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 activeTab="3"/>
  </bookViews>
  <sheets>
    <sheet name="Форма 1" sheetId="1" r:id="rId1"/>
    <sheet name="Форма 5.1" sheetId="4" r:id="rId2"/>
    <sheet name="Форма 6.1" sheetId="5" r:id="rId3"/>
    <sheet name="Форма 7.1" sheetId="6" r:id="rId4"/>
  </sheets>
  <calcPr calcId="145621"/>
</workbook>
</file>

<file path=xl/calcChain.xml><?xml version="1.0" encoding="utf-8"?>
<calcChain xmlns="http://schemas.openxmlformats.org/spreadsheetml/2006/main">
  <c r="D7" i="6" l="1"/>
  <c r="E7" i="6"/>
  <c r="F7" i="6"/>
  <c r="G7" i="6"/>
  <c r="H7" i="6"/>
  <c r="I7" i="6"/>
  <c r="J7" i="6"/>
  <c r="K7" i="6"/>
  <c r="L7" i="6"/>
  <c r="M7" i="6"/>
  <c r="C7" i="6"/>
  <c r="D8" i="5"/>
  <c r="E8" i="5"/>
  <c r="F8" i="5"/>
  <c r="G8" i="5"/>
  <c r="H8" i="5"/>
  <c r="I8" i="5"/>
  <c r="J8" i="5"/>
  <c r="K8" i="5"/>
  <c r="L8" i="5"/>
  <c r="M8" i="5"/>
  <c r="C8" i="5"/>
  <c r="D8" i="4"/>
  <c r="E8" i="4"/>
  <c r="F8" i="4"/>
  <c r="G8" i="4"/>
  <c r="H8" i="4"/>
  <c r="I8" i="4"/>
  <c r="J8" i="4"/>
  <c r="K8" i="4"/>
  <c r="L8" i="4"/>
  <c r="M8" i="4"/>
  <c r="N8" i="4"/>
  <c r="C8" i="4"/>
  <c r="E6" i="1"/>
  <c r="F6" i="1"/>
  <c r="G6" i="1"/>
  <c r="H6" i="1"/>
  <c r="I6" i="1"/>
  <c r="J6" i="1"/>
  <c r="D6" i="1"/>
</calcChain>
</file>

<file path=xl/sharedStrings.xml><?xml version="1.0" encoding="utf-8"?>
<sst xmlns="http://schemas.openxmlformats.org/spreadsheetml/2006/main" count="678" uniqueCount="385">
  <si>
    <t>№</t>
  </si>
  <si>
    <t>Общая численность выпускников</t>
  </si>
  <si>
    <t>Распределение выпускников ОЧНОЙ формы обучения по каналам занятости</t>
  </si>
  <si>
    <t>Трудоустроены</t>
  </si>
  <si>
    <t>Распределены по другим каналам занятости:</t>
  </si>
  <si>
    <t>Не трудоустроены</t>
  </si>
  <si>
    <t>Призваны в ряды Вооруженных Сил РФ</t>
  </si>
  <si>
    <t>Продолжили обучение на следующем уровне профессионального образования</t>
  </si>
  <si>
    <t>Находятся 
в отпуске 
по уходу
 за ребенком</t>
  </si>
  <si>
    <t>ОПК</t>
  </si>
  <si>
    <t>Целевой набор</t>
  </si>
  <si>
    <t>Трудоустроены на предприятия отраслей ОПК</t>
  </si>
  <si>
    <t>Распределение выпускников ОЧНОЙ формы обучения (инвалидов и лиц с ОВЗ) по каналам занятости</t>
  </si>
  <si>
    <t>Распределение выпускников ОЧНОЙ формы обучения относящихся к детям-сиротам и детям, оставшимся без попечения родителей по каналам занятости</t>
  </si>
  <si>
    <t>Наименование образовательной организации</t>
  </si>
  <si>
    <t>Наименование специальностей, профессий</t>
  </si>
  <si>
    <t>Форма 5.1 Показатели трудоустройства и работы выпускников очной формы обучения, трудоустроенных на предприятия ОПК или завершивших обучение в рамках целевого набора (2015-2016 уч.г.)</t>
  </si>
  <si>
    <t>Кол-во выпускников 2016г., завершивших обучение в рамках целевого набора</t>
  </si>
  <si>
    <t>Общая численность выпускников 2016 г., относящихся к инвалидам и лицам с ОВЗ</t>
  </si>
  <si>
    <t>Форма 6.1 Показатели трудоустройства и работы выпускников очной формы обучения, относящихся к инвалидам и лицам с ограниченными возможностями здоровья (2015-2016 уч.г.)</t>
  </si>
  <si>
    <t xml:space="preserve">Общая численность выпускников 2016 г., относящихся к детям-сиротам и детям, оставшимся без попечения родителей </t>
  </si>
  <si>
    <t>Форма 7.1 Показатели трудоустройства и работы выпускников очной формы обучения, относящихся к детям-сиротам и детям, оставшимся без попечения родителей (2015-2016 уч.г.)</t>
  </si>
  <si>
    <t>Из (3) трудоустроены на предприятия ОПК по полученной специальности</t>
  </si>
  <si>
    <t>Из (5) призваны в ряды вооруженных сил РФ</t>
  </si>
  <si>
    <t>Из (5) трудоустроены по договору с предприятием</t>
  </si>
  <si>
    <t xml:space="preserve">Из (7) трудоустроены по специальности </t>
  </si>
  <si>
    <t>Из (5) трудоустроенные не по договору с предприятием</t>
  </si>
  <si>
    <t>Из (5) не трудоустроены</t>
  </si>
  <si>
    <t>Из (10) признаны безраблтными в органах службы занятости</t>
  </si>
  <si>
    <t>Из (5) находятся в отпуске по уходу за ребенком</t>
  </si>
  <si>
    <t>Из (7) работают по следующим основным видам занятий (Справка по ОКЗ)</t>
  </si>
  <si>
    <t>Из (7) работают на предприятии/организации по уровню бизнеса</t>
  </si>
  <si>
    <t>Из (3) трудоустроены</t>
  </si>
  <si>
    <t>Из (4) в том числе работают на дому</t>
  </si>
  <si>
    <t>Из (3) продолжили обучение на следующем уровне профессионального образования</t>
  </si>
  <si>
    <t>Из (3) находятся 
в отпуске 
по уходу
 за ребенком</t>
  </si>
  <si>
    <t>Из (3) не трудоустроены</t>
  </si>
  <si>
    <t>Из (8) находятся на учете в службе занятости в качестве безработных</t>
  </si>
  <si>
    <t>Из (3) трудоустроены по полученной специальности (профессии)</t>
  </si>
  <si>
    <t>Из (3) непрерывно работающие после выпуска на первом месте работы</t>
  </si>
  <si>
    <t>Из (3) призваны в ряды Вооруженных Сил РФ</t>
  </si>
  <si>
    <t>Из (3) находятся 
в отпуске 
по уходу  
 за ребенком</t>
  </si>
  <si>
    <t>Из (4) работают по следующим основным видам занятий (Справка по ОКЗ)</t>
  </si>
  <si>
    <t>Из (4) работают на предприятии/организации по уровню бизнеса</t>
  </si>
  <si>
    <t>Форма1. Фактическое распределение выпускников очной формы обучения 2015-2016 учебного года по каналам занятости» (зимний выпуск) по состоянию на июнь 2016</t>
  </si>
  <si>
    <t>ГБПОУ РО ПУ№42</t>
  </si>
  <si>
    <t>Повар, кондитер</t>
  </si>
  <si>
    <t>Машинист локомотива</t>
  </si>
  <si>
    <t>Сварщик (электросварочные и газосварочные работы)</t>
  </si>
  <si>
    <t>Слесарь</t>
  </si>
  <si>
    <t>Мастер общестроительных работ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</si>
  <si>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</si>
  <si>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39.02.01 Социальная работа</t>
  </si>
  <si>
    <t>44.02.01 Дошкольное образование</t>
  </si>
  <si>
    <t>44.02.02 Преподавание в начальных классах</t>
  </si>
  <si>
    <t>49.02.01 Физическая культура</t>
  </si>
  <si>
    <t>09.02.05 Прикладная информатика</t>
  </si>
  <si>
    <t xml:space="preserve"> </t>
  </si>
  <si>
    <t>ГБПОУ РО "КАТТ"</t>
  </si>
  <si>
    <t>15.01.05 Сварщик (электросварочные и газосварочные работы)</t>
  </si>
  <si>
    <t>19.01.17 Повар-кондитер</t>
  </si>
  <si>
    <t>35.01.13 Тракторист-машинист сельскохозяйственного производства</t>
  </si>
  <si>
    <t>38.01.02 Продавец, контролер-кассир</t>
  </si>
  <si>
    <t>ГБПОУ РО "КАТТ" №96</t>
  </si>
  <si>
    <t>ГБПОУ РО "РАТК"</t>
  </si>
  <si>
    <t xml:space="preserve">23.02.03 Техническое обслуживание и ремонт автомобильного транспорта </t>
  </si>
  <si>
    <t>ГБПОУ РО "ШПТК"</t>
  </si>
  <si>
    <t>Наладчик станков и оборудования в механообработке</t>
  </si>
  <si>
    <t>Повар, конлитер</t>
  </si>
  <si>
    <t>ГБПОУ РО "ШПТК"№40</t>
  </si>
  <si>
    <t>Станочник (металлообработка)</t>
  </si>
  <si>
    <t>Токарь-универсал</t>
  </si>
  <si>
    <t>малый бизнес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</si>
  <si>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                                                                 (ГАПОУ РО "РКТМ")</t>
  </si>
  <si>
    <t>15.01.25 Наладчик станков и оборудования в механообработке</t>
  </si>
  <si>
    <t>15.01.30 Слесарь</t>
  </si>
  <si>
    <t xml:space="preserve">15.01.25 Станочник (металлообработка) </t>
  </si>
  <si>
    <t>45.01.01 Секретарь</t>
  </si>
  <si>
    <t>42.01.01 Агент рекламный</t>
  </si>
  <si>
    <t xml:space="preserve">ГАПОУ РО "РКРСТ "Сократ" </t>
  </si>
  <si>
    <t>ГБПОУ РО "ЗернПК"</t>
  </si>
  <si>
    <t>44.02.05 Коррекционная педагогика в начальном образовании</t>
  </si>
  <si>
    <t>21.02.13 Геологическая съемка, поиски и разведка месторождений полезных ископаемых</t>
  </si>
  <si>
    <t>21.02.09 Гидрогеология и инженерная геология</t>
  </si>
  <si>
    <t>Новочеркасский геологоразведочный колледж</t>
  </si>
  <si>
    <t>ГБПОУ РО "Новочеркасский колледж промышленных технологий и управления" (НКПТиУ)</t>
  </si>
  <si>
    <t>21.02.04. Землеустройство</t>
  </si>
  <si>
    <t>Государственное бюджетное профессиональное  образовательное учреждение  Ростовской области Батайский техникум информационных технологий и радиоэлектроники "Донинтех" (ГБПОУ РО "БТИТиР")</t>
  </si>
  <si>
    <t>09.01.03  Мастер по обработке цифровой информации</t>
  </si>
  <si>
    <t>09.02.05  Прикладная информатика (по отраслям)</t>
  </si>
  <si>
    <t>ГБПОУ РО ПУ №  75</t>
  </si>
  <si>
    <t>08.01.08 "Мастер отделочных строительных работ"</t>
  </si>
  <si>
    <t>08.01.07 "Матер общестроительных работ"</t>
  </si>
  <si>
    <t>15.01.05 "Сварщик"</t>
  </si>
  <si>
    <t>29.01.07 "Портной"</t>
  </si>
  <si>
    <t>19.01.17 "Повар,кондитер"</t>
  </si>
  <si>
    <t>ГБПОУ РО ПУ № 75</t>
  </si>
  <si>
    <t>ГБПОУ РО "ВТЭТ"</t>
  </si>
  <si>
    <t>15.01.05. Сварщик (электросварочные и газовсарочные работы)</t>
  </si>
  <si>
    <t>23.01.03. Автомеханик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</si>
  <si>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</si>
  <si>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05.02.02.- Гидрология</t>
  </si>
  <si>
    <t>20.02.01 -Рациональное использование природохозяйственных комплексов</t>
  </si>
  <si>
    <t>ГБПОУ РО "ДПТК (ПУ № 8)"</t>
  </si>
  <si>
    <t>15.01.25 Станочник (металлообработка)"</t>
  </si>
  <si>
    <t>15.01.26 Токарь-универсал</t>
  </si>
  <si>
    <t>15.01.23 Наладчик станков и оборудования в механообработке</t>
  </si>
  <si>
    <t>24.01.01 Слесарь-сборщик авиационной техники</t>
  </si>
  <si>
    <t>46.01.01 Секретарь</t>
  </si>
  <si>
    <t>43.01.02 Парикмахер</t>
  </si>
  <si>
    <t>ГБПОУ РО ПУ № 36</t>
  </si>
  <si>
    <t>15.01.05 Сварщик (электросварочные и газосварочные работы) (электрогазосварщик)</t>
  </si>
  <si>
    <t>18.01.02 Лаборант – эколог (лаборант химического анализа, пробоотборщик) </t>
  </si>
  <si>
    <t>23.01.08 Слесарь по ремонту строительных машин (слесарь по ремонту автомобилей, электрогазосварщик)</t>
  </si>
  <si>
    <t>721 - 2 чел</t>
  </si>
  <si>
    <t>малые предпр. - 2 чел.</t>
  </si>
  <si>
    <t>2131- 1 чел.</t>
  </si>
  <si>
    <t>малые предпр. - 1 чел.</t>
  </si>
  <si>
    <t>723 - 1 чел.</t>
  </si>
  <si>
    <t>мал. предпр. - 1 чел.</t>
  </si>
  <si>
    <t>Государственное бюджетное профессиональное образовательное учреждение Ростовской области Аксайский технологический техникум</t>
  </si>
  <si>
    <t>08.01.08 Мастер отделочных строительных работ</t>
  </si>
  <si>
    <t>19.01.17 Повар, кондитер</t>
  </si>
  <si>
    <t>ГБПО РО "Пухляковский агропромышленный техникум"</t>
  </si>
  <si>
    <t>35.02.08 Электрификация и автоматизация сельского хозяйства</t>
  </si>
  <si>
    <t>ГБПОУ РО ПУ №7</t>
  </si>
  <si>
    <t>Слесарь по ремонту строительных машин</t>
  </si>
  <si>
    <t>Парикмахер</t>
  </si>
  <si>
    <t>ГБПОУ РО "Тагмет"</t>
  </si>
  <si>
    <t>Оператор трубного производства</t>
  </si>
  <si>
    <t xml:space="preserve">Сварщик </t>
  </si>
  <si>
    <t>сварщик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</si>
  <si>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</si>
  <si>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19.01.17 "Повар, кондитер"</t>
  </si>
  <si>
    <t xml:space="preserve"> 19.02.10"Технология продукции общественного питания"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</si>
  <si>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</si>
  <si>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</si>
  <si>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26.01.07 "Матрос"</t>
  </si>
  <si>
    <t>26.02.03 "Судовождение"</t>
  </si>
  <si>
    <t>государственное автономное профессиональное образовательное учреждение Ростовской области "Донской банковской колледж"</t>
  </si>
  <si>
    <t>Банковское дело</t>
  </si>
  <si>
    <t>ГБПОУ РО "ТТСиЖКХ"</t>
  </si>
  <si>
    <t>29.01.07 Портной</t>
  </si>
  <si>
    <t>Квалифицированные рабочие строительства</t>
  </si>
  <si>
    <t>Работники сферы обслуживания</t>
  </si>
  <si>
    <t>Автомеханик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</si>
  <si>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</si>
  <si>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23.01.03 Автомеханик</t>
  </si>
  <si>
    <t>15.01.05 Сварщик</t>
  </si>
  <si>
    <t>29.01.26 Печатник плоской печати</t>
  </si>
  <si>
    <t>ГБПОУ РО ПУ № 5</t>
  </si>
  <si>
    <t>13.01.10 Электромонтер по ремонту и обслуживанию электрооборудования (по отраслям)</t>
  </si>
  <si>
    <t xml:space="preserve">Государственное бюджетное профессиональное  образовательное учреждение Ростовской области 
«Новошахтинский автотранспортный техникум
имени Героя Советского Союза Вернигоренко И.Г.»
</t>
  </si>
  <si>
    <t>23.01.07 "Машинист крана (крановщик)"</t>
  </si>
  <si>
    <t>15.01.05 "Сварщик (электорсварочные и газосварочные работы)"</t>
  </si>
  <si>
    <t>23.01.03 "Автомеханик"</t>
  </si>
  <si>
    <t xml:space="preserve">38.01.02 "Продавец, контролер- кассир" </t>
  </si>
  <si>
    <t>ятие</t>
  </si>
  <si>
    <t>частное предприятие</t>
  </si>
  <si>
    <t>слесарь по ремонту автомобилей</t>
  </si>
  <si>
    <t>08.01.07 Мастер общестроительных работ</t>
  </si>
  <si>
    <t>каменщик</t>
  </si>
  <si>
    <t>ГБПОУ РО "ПАТТ"</t>
  </si>
  <si>
    <t>15.01.05Сварщик (электросварочные и газосварочные работы)</t>
  </si>
  <si>
    <t>38.01.02Продавец контролер -касир</t>
  </si>
  <si>
    <t>ГБПОУ РО "Таганрогский металлургический техникум"</t>
  </si>
  <si>
    <t>46.02.01 Документационное обеспечение управления и архивоведение</t>
  </si>
  <si>
    <t>22.02.01  Металлургия черных металлов</t>
  </si>
  <si>
    <t>22.02.05  Обработка металлов давлением</t>
  </si>
  <si>
    <t>23.02.03  Техническое обслуживание и ремонт автомобильного транспорта</t>
  </si>
  <si>
    <t>08.02.09  Монтаж, наладка и эксплуатация электрооборудования промышленных и гражданских зданий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</si>
  <si>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</si>
  <si>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09.02.01 Компьютерные системы и комплексы</t>
  </si>
  <si>
    <t>38.02.01 Экономика и бухгалтерский учет (по отраслям)</t>
  </si>
  <si>
    <t>38.02.02 Страховое дело (по отраслям)</t>
  </si>
  <si>
    <t>государственное бюджетное профессиональное образовательное учреждение среднего профессионального образования Ростовской области "Октябрьский аграрно-технологический техникум" (ГБПОУ РО "ОАТТ")</t>
  </si>
  <si>
    <t>35.01.11 Мастер сельскохозяйственного производства</t>
  </si>
  <si>
    <t xml:space="preserve">23.01.03 Автомеханик </t>
  </si>
  <si>
    <t xml:space="preserve">19.01.17 Повар, кондитер
</t>
  </si>
  <si>
    <t>35.02.06 Технология производства и переработки сельскохозяйственной  продукции</t>
  </si>
  <si>
    <t>23.02.03 Техническое обслуживание и ремонт автомобильного транспорта</t>
  </si>
  <si>
    <t>Государственное бюджетное профессиональное образовательное учреждение  Ростовской области "Миллеровский техникум агропромышленных технологий и управления (ДСХТ)"</t>
  </si>
  <si>
    <t>09.02.05 Прикладная информатика  (по отраслям)</t>
  </si>
  <si>
    <t>всего</t>
  </si>
  <si>
    <t>ГБПОУ РО "ДПК" и филиал ГБПОУ РО "ДПК" в г.Азове</t>
  </si>
  <si>
    <t>39.02.01 Социальная работа (с дисфункцией слуха и речи)</t>
  </si>
  <si>
    <t>44.02.04 Специальное дошкольное образование</t>
  </si>
  <si>
    <t>49.02.01 Физическая культура (с дисфункцией слуха и речи)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</si>
  <si>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 (ГБПОУ РО "КТСиА")</t>
  </si>
  <si>
    <t>08.01.14. Монтажник санитарно-технических, вентиляционных систем и оборудования</t>
  </si>
  <si>
    <t xml:space="preserve">19.01.17. Повар, кондитер </t>
  </si>
  <si>
    <t xml:space="preserve">23.01.03. Автомеханик </t>
  </si>
  <si>
    <t>23.01.07. Машинист крана (крановщик)</t>
  </si>
  <si>
    <t xml:space="preserve">08.02.01. Строительство  и эксплуатация зданий и сооружений </t>
  </si>
  <si>
    <t>19.02.10. Технология продукции общественного питания</t>
  </si>
  <si>
    <t xml:space="preserve">23.02.03. Техническое обслуживание и ремонт автомобильного транспорта </t>
  </si>
  <si>
    <t>09.02.04. Инофрмационные системы (по отраслям)</t>
  </si>
  <si>
    <t>ГБПОУ РО ПУ № 45</t>
  </si>
  <si>
    <t>Продавец, контролер-кассир</t>
  </si>
  <si>
    <t>Секретарь</t>
  </si>
  <si>
    <t>средний</t>
  </si>
  <si>
    <t>230113 Компьютерные системы и комплексы</t>
  </si>
  <si>
    <t>050146/44.02.02 Преподавание в начальных классах</t>
  </si>
  <si>
    <t>050715/44.02.05 Коррекционная педагогика в начальном образовании</t>
  </si>
  <si>
    <t>050148/44.02.03 Педагогика дополнительного образования</t>
  </si>
  <si>
    <t>государственное бюджетное профессиональное образовательное учреждение Ростовской области "Шахтинский педагогический колледж" (ГБПОУ РО "ШПК")</t>
  </si>
  <si>
    <t>государственное бюджетное профессиональное образовательное учреждение  Ростовской области "Чертковское профессиональное училище №95"</t>
  </si>
  <si>
    <t>35.01.15 Электромонтер по ремонту и обслуживанию электрооборудования в сельскохозяйственном прозводстве</t>
  </si>
  <si>
    <t>ГБПОУ РО "Ростовский технологический техникум сервиса"</t>
  </si>
  <si>
    <t>26.1019.02 "Закройщик</t>
  </si>
  <si>
    <t>15.01.30 "Слесарь"</t>
  </si>
  <si>
    <t>38.02.05 Товароведение и экспертиза качества потребительских товаров</t>
  </si>
  <si>
    <t>43.02.02 "Парикмахерское искусство"</t>
  </si>
  <si>
    <t>43.01.02 "Парикмахер"</t>
  </si>
  <si>
    <t xml:space="preserve">38.01.02 Продавец, контролёр - кассир </t>
  </si>
  <si>
    <t xml:space="preserve"> 09.02.05 Прикладная информатика (по отраслям)</t>
  </si>
  <si>
    <t xml:space="preserve"> специалисты среднего уровня</t>
  </si>
  <si>
    <t>Константиновский педагогический колледж</t>
  </si>
  <si>
    <t xml:space="preserve">специалисты среднего </t>
  </si>
  <si>
    <t>уровня</t>
  </si>
  <si>
    <t>"Зимовниковский педагогический колледж"</t>
  </si>
  <si>
    <t xml:space="preserve">39.02.01 Социальная работа 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</si>
  <si>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</si>
  <si>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"Дубовское многопрофильное профессиональное училище № 100"</t>
  </si>
  <si>
    <t>Тракторист-машинист сельскохозяйственного производства</t>
  </si>
  <si>
    <t>государственное бюджетное профессиональное образовательное учреждение Ростовской области «Красносулинский колледж промышленных технологий»
(ГБПОУ РО «ККПТ»)</t>
  </si>
  <si>
    <t>38.01.02  «Продавец, контролер – кассир»</t>
  </si>
  <si>
    <t>08.01.14. Монтажник санитарно-технических, вентиляционных систем и оборудования»</t>
  </si>
  <si>
    <t>ГБПОУ РО "КХМТ"</t>
  </si>
  <si>
    <t>13.02.11 Техническая эксплуатация и обслуживание электрического и электромеханического оборудования(по отраслям)</t>
  </si>
  <si>
    <t>15.02.01 Монтаж и техническая эксплуатация промышленного оборудования(по отраслям)</t>
  </si>
  <si>
    <t>15.02.07 Автоматизация технологических процессов и производств(по отраслям)</t>
  </si>
  <si>
    <t>18.02.07 Технология производства и переработки пластических масс и эластомеров</t>
  </si>
  <si>
    <t>ГБПОУ РО Константиновский технологический техникум</t>
  </si>
  <si>
    <t>35.01.13 Тракторист-машинист</t>
  </si>
  <si>
    <t>38.01.02 Продавеец, контролер-кассир</t>
  </si>
  <si>
    <t>ГБПОУ РО КТТ</t>
  </si>
  <si>
    <t>ГБПОУ  РО "Аксайское профессиональное училище №56"</t>
  </si>
  <si>
    <t>29.01.29 Мастер столярного и мебельного производства</t>
  </si>
  <si>
    <t>38.01.03 Контролер банка</t>
  </si>
  <si>
    <t xml:space="preserve">Ростовский техникум индустриимоды, экономики и сервиса </t>
  </si>
  <si>
    <t>100116.01 парикмахер</t>
  </si>
  <si>
    <t>262019.02 закройщик</t>
  </si>
  <si>
    <t>ГБПОУ РО "РОСТОВСКИЙ ТЕХНИКУМ ИНДУСТРИИ МОДЫ,ЭКОНОМИКИ И СЕРВИСА"</t>
  </si>
  <si>
    <t>100801 ТОВАРОВЕДЕНИЕ И ЭКСПЕРТИЗА КАЧЕСТВА ПОТРЕБИТЕЛЬСКИХ ТОВАРОВ</t>
  </si>
  <si>
    <t>100401 ТУРИЗМ</t>
  </si>
  <si>
    <t>101101 ГОСТИНИЧНЫЙ СЕРВИС</t>
  </si>
  <si>
    <t>43.02.02 ПАРИКМАХЕРСКОЕ ИСКУССТВО</t>
  </si>
  <si>
    <t>100116.01 ПАРИКМАХЕР</t>
  </si>
  <si>
    <t>малый</t>
  </si>
  <si>
    <t>ГБПОУ РО "ВТММ"</t>
  </si>
  <si>
    <t>08.01.09 Слесарь по строительно-монтажным работам</t>
  </si>
  <si>
    <t>Государственное бюджетное профессиональное образовательное учреждение  Ростовской области "Шахтинский профессиональный лицей №33"</t>
  </si>
  <si>
    <t>08.01.18 Электромонтажник электрических сетей и электрооборудования</t>
  </si>
  <si>
    <t>54.01.01 Исполнитель художественно-оформительских работ</t>
  </si>
  <si>
    <t>54.01.05 Изготовитель художественных изделий из тканей с художественной росписью</t>
  </si>
  <si>
    <t>государственное бюджетное профессиональное образовательное учреждение Ростовской области "Гуковский строительный техникум"</t>
  </si>
  <si>
    <t>270802.09 Мастер общестроительных работ</t>
  </si>
  <si>
    <t>260807.01Повар,кондитер</t>
  </si>
  <si>
    <t>09.02.04. Информационные системы (по отраслям)</t>
  </si>
  <si>
    <t>повар</t>
  </si>
  <si>
    <t>Электромонтер по ремонту и обслуживанию электрооборудования (по отраслям)</t>
  </si>
  <si>
    <t>Социальный работник</t>
  </si>
  <si>
    <t>ГБПОУ РО "Белокалитвинский многопрофильный техникум"</t>
  </si>
  <si>
    <t>ГБПОУ РО "Новочеркасский промышленно-гуманитарный колледж"</t>
  </si>
  <si>
    <t>150709.02 Сварщик (электро- и газосварочные работы)</t>
  </si>
  <si>
    <t>260807.01 Повар, кондитер</t>
  </si>
  <si>
    <t>190631 Техническое обслуживание и ремонт автомобильного транспорта</t>
  </si>
  <si>
    <t>ГБПОУ РО "Таганрогский механический колледж"</t>
  </si>
  <si>
    <t>15.01.05 Сварщик (электосварочные и газосварочные работы)</t>
  </si>
  <si>
    <t>23.01.09 Машинист локомотива</t>
  </si>
  <si>
    <t>43.01.06 Проводник на железнодорожном транспорте</t>
  </si>
  <si>
    <t>35.01.13 Тракторист-машинист с/х производства</t>
  </si>
  <si>
    <t>23.02.02 Автомобиле  и тракторостроение</t>
  </si>
  <si>
    <t>"ГБПОУ РО "АГТК"</t>
  </si>
  <si>
    <t>120701 Землеустройство</t>
  </si>
  <si>
    <t xml:space="preserve">                                      Кулешовский филиал  ГБПОУ РО "АГТК"</t>
  </si>
  <si>
    <t>190631.01 Автомеханик</t>
  </si>
  <si>
    <t>ГБПОУ РО "АГТК"</t>
  </si>
  <si>
    <t>23.02.01 Организация перевозок и управление на транспорте</t>
  </si>
  <si>
    <t>42.02.10 Туризм</t>
  </si>
  <si>
    <t>38.02.04 Коммерция</t>
  </si>
  <si>
    <t>Кулешовский филиал ГБПОУ РО "АГТК"</t>
  </si>
  <si>
    <t>ГБПОУ РО ПУ № 38</t>
  </si>
  <si>
    <t>43.01.02 парикмахер</t>
  </si>
  <si>
    <t>15.01.30.слесарь</t>
  </si>
  <si>
    <t>11.01.08 оператор связи</t>
  </si>
  <si>
    <t>09.01.03.мастер по обработке цифровой информации</t>
  </si>
  <si>
    <t>ГБОПОУ РО ПУ № 38</t>
  </si>
  <si>
    <t>09.01.03 мастер по обработке цифровой информации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</si>
  <si>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</si>
  <si>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030912 Право и организация социального обеспечения</t>
  </si>
  <si>
    <t>040401 Социальная работа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</si>
  <si>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</si>
  <si>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08.01.07 (270802.09) Мастер общестроительных работ</t>
  </si>
  <si>
    <t>23.01.03 (190631.01) Автомеханик</t>
  </si>
  <si>
    <t>15.01.30 (151903.02) Слесарь</t>
  </si>
  <si>
    <t>08.01.08 (270802.10) Мастер отделочных строительных работ</t>
  </si>
  <si>
    <t>35.01.19 (250109.01) Мастер садово-паркового и ландшафтного строительства</t>
  </si>
  <si>
    <t>09.01.03 (230103.02) Мастер по обработке цифровой информации</t>
  </si>
  <si>
    <t>29.01.05 (262019.02) Закройщик</t>
  </si>
  <si>
    <t>15.01.05 (150709.02) Сварщик (электросварочные и газосварочные работы)</t>
  </si>
  <si>
    <t>43.02.02 Парикмахерское искусство</t>
  </si>
  <si>
    <t xml:space="preserve">                                        ГБПОУ РО "ТМПТ"</t>
  </si>
  <si>
    <t>150709.02 Сварщик (электросварочные и газосварочные работы)</t>
  </si>
  <si>
    <t>100701.01 Продавец, контролер-кассир</t>
  </si>
  <si>
    <t>ГБПОУ РО "ТМПТ"</t>
  </si>
  <si>
    <t>ГБПОУ РО ПУ № 69</t>
  </si>
  <si>
    <t>мастер общестроительных работ</t>
  </si>
  <si>
    <t>мастер отделочных строительных работ</t>
  </si>
  <si>
    <t>ГБПОУ РО "МТАП"</t>
  </si>
  <si>
    <t>35.01.23 Хозяйка (ин) усадьбы</t>
  </si>
  <si>
    <t>Государственное бюджетное профессиональное образовательное учреждение Ростовской области "Ростовский колледж металлообработки и автосервиса" (ГБПОУ РО "РКМиА")</t>
  </si>
  <si>
    <t>Сварщик</t>
  </si>
  <si>
    <t>Делопроизводитель</t>
  </si>
  <si>
    <t xml:space="preserve"> ГБПОУ РО " САТТ"</t>
  </si>
  <si>
    <t>ГБПОУ РО ПУ №74</t>
  </si>
  <si>
    <t>38.01.02 Продавец, контролёр-кассир</t>
  </si>
  <si>
    <t>080214 Операционная деятельность в логистике</t>
  </si>
  <si>
    <t>151031 Монтаж и техническая эксплуатация промышленного оборудования (по отраслям)</t>
  </si>
  <si>
    <t>190701 Организация перевозок и управление на транспорте</t>
  </si>
  <si>
    <t>280711 Рациональное использование природохозяйственных комплексов</t>
  </si>
  <si>
    <t>140409 "Электроснабжение" (по отраслям)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</si>
  <si>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им.ак. Степанова П.И.</t>
  </si>
  <si>
    <t>140407 Электрические станции, сети и системы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</si>
  <si>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</si>
  <si>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 xml:space="preserve"> 15.01.21 Электромонтер охранно-пожарной сигнализации</t>
  </si>
  <si>
    <t xml:space="preserve">09.01.02 Наладчик компьютерных сетей </t>
  </si>
  <si>
    <t xml:space="preserve">42.01.01 Агент рекламный </t>
  </si>
  <si>
    <t>09.02.03 Программирование в компьютерных системах</t>
  </si>
  <si>
    <t>специалисты среднего уровня квалификации</t>
  </si>
  <si>
    <t>бюджетная организация</t>
  </si>
  <si>
    <t>Квалифицированные рабочие крупных и мелких промышленных предприятий, художественных промыслов, строительства, транспорта, связи, геологии и разведки недр</t>
  </si>
  <si>
    <t>1- малый бизнес</t>
  </si>
  <si>
    <t>Работники сферы обслуживания, жилищно-коммунального хозяйства, торговли и родственных видов деятельности</t>
  </si>
  <si>
    <t>1 - малый бизнес</t>
  </si>
  <si>
    <t>ГБПОУ РО "ПУ № 64 им. Л.Б. Ермина"</t>
  </si>
  <si>
    <t>ГБПОУ РО "Зерноградский техникум агротехнологий"</t>
  </si>
  <si>
    <t>35.01.11 "Мастер сельскохозяйственного производства".</t>
  </si>
  <si>
    <t>23.01.03. "Автомеханик".</t>
  </si>
  <si>
    <t>08.01.07. "Мастер общестроительных работ"</t>
  </si>
  <si>
    <t>35.01.23. "Хозяйка(ин) усадьбы"</t>
  </si>
  <si>
    <t>ГБПОУ РО "БКТТ"</t>
  </si>
  <si>
    <t>ГБПОУ РО "РЖТ"</t>
  </si>
  <si>
    <t>Проводник на железнодорожном транспорте</t>
  </si>
  <si>
    <t>государственное бюджетное профессиональное образовательное учреждение Ростовской области "Вёшенский педагогический колледж им.М.А.Шолохова"</t>
  </si>
  <si>
    <t>Дошкольное образование</t>
  </si>
  <si>
    <t>ГБПОУ РО "Ростовский-на-Дону колледж связи и информатики"</t>
  </si>
  <si>
    <t xml:space="preserve">11.02.09    Многоканальные телекоммуникационные системы    </t>
  </si>
  <si>
    <t>11.02.11 Сети связи и системы коммутации</t>
  </si>
  <si>
    <t>11.02.10 Радиосвязь, радиовещание и телевидение</t>
  </si>
  <si>
    <t xml:space="preserve">11.02.09    Многоканальные телекоммуникационные системы  </t>
  </si>
  <si>
    <t xml:space="preserve">11.02.090    Многоканальные телекоммуникационные системы    </t>
  </si>
  <si>
    <t>ГБПОУ РО ПУ № 20</t>
  </si>
  <si>
    <t>35.01.19 Мастер садово-паркового и ландшафтного строительства</t>
  </si>
  <si>
    <t>23.01.08 Слесарь по ремонту строительных машин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</si>
  <si>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</si>
  <si>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«Таганрогский технологический техникум питания и торговли»</t>
  </si>
  <si>
    <t>повар, кондитер</t>
  </si>
  <si>
    <t>продавец, контролер — кассир</t>
  </si>
  <si>
    <t>официант, бармен</t>
  </si>
  <si>
    <t>государственное бюджетное профессиональное образовательное  учреждение Ростовской области "Волгодонский техникум общественного питания и торговли"</t>
  </si>
  <si>
    <t>38.01.02 Продавец, контролер- кассир</t>
  </si>
  <si>
    <t>ГБПОУ РО ПУ № 97</t>
  </si>
  <si>
    <t>государственное бюджетное профессиональное образовательное учреждение Ростовской области "Орловское многопрофильное профессиональное училище №98"</t>
  </si>
  <si>
    <t>тракторист-машинист с/х производства</t>
  </si>
  <si>
    <t>повар,кондитер</t>
  </si>
  <si>
    <t>ГБПО РО "НМК"</t>
  </si>
  <si>
    <t>09.02.01 Компьюерные системы и комплексы</t>
  </si>
  <si>
    <t>ГБПОУ РО "НМК"</t>
  </si>
  <si>
    <t>38.02.05 Товароведение и экспертиза качества потребительских товаров 4 курс</t>
  </si>
  <si>
    <t>13.02.11Техническая эксплуатация и обслуживание электрического и элэктромеханического оборудования(по отраслям) 3 курс</t>
  </si>
  <si>
    <t>38.02.04 Коммерция (по отрослям) 3 курс</t>
  </si>
  <si>
    <t>07.02.01 "Архитектура"</t>
  </si>
  <si>
    <t>ГБПОУ РО "Ростовский-на-Дону строительный колледж"</t>
  </si>
  <si>
    <t>08.02.07 "Монтаж и эксплуатация внутренних санитарно-технических устройств, кондиционирования воздухаи вентиляции"</t>
  </si>
  <si>
    <t>08.02.01"Строительство и  эксплуатация зданий и сооружений"</t>
  </si>
  <si>
    <t>08.02.08" Монтаж и  эксплуатация оборудования и систем газоснабжения"</t>
  </si>
  <si>
    <r>
      <t xml:space="preserve"> </t>
    </r>
    <r>
      <rPr>
        <sz val="14"/>
        <color indexed="8"/>
        <rFont val="Times New Roman"/>
        <family val="1"/>
        <charset val="204"/>
      </rPr>
      <t xml:space="preserve">11.02.09    Многоканальные телекоммуникационные системы   </t>
    </r>
  </si>
  <si>
    <r>
      <t xml:space="preserve"> </t>
    </r>
    <r>
      <rPr>
        <sz val="12"/>
        <color rgb="FF000000"/>
        <rFont val="Times New Roman"/>
        <family val="1"/>
        <charset val="204"/>
      </rPr>
      <t>09.01.03.</t>
    </r>
    <r>
      <rPr>
        <sz val="12"/>
        <color theme="1"/>
        <rFont val="Times New Roman"/>
        <family val="1"/>
        <charset val="204"/>
      </rPr>
      <t xml:space="preserve">   Мастер по обработке цифровой информации.</t>
    </r>
  </si>
  <si>
    <r>
      <t xml:space="preserve"> </t>
    </r>
    <r>
      <rPr>
        <sz val="12"/>
        <color rgb="FF000000"/>
        <rFont val="Times New Roman"/>
        <family val="1"/>
        <charset val="204"/>
      </rPr>
      <t>19.01.17.</t>
    </r>
    <r>
      <rPr>
        <sz val="12"/>
        <color theme="1"/>
        <rFont val="Times New Roman"/>
        <family val="1"/>
        <charset val="204"/>
      </rPr>
      <t xml:space="preserve">  Повар, кондитер.</t>
    </r>
  </si>
  <si>
    <r>
      <t>08.01.08.</t>
    </r>
    <r>
      <rPr>
        <sz val="12"/>
        <color theme="1"/>
        <rFont val="Times New Roman"/>
        <family val="1"/>
        <charset val="204"/>
      </rPr>
      <t xml:space="preserve">  Мастер отделочных строительных работ.</t>
    </r>
  </si>
  <si>
    <r>
      <t>35.01.13.</t>
    </r>
    <r>
      <rPr>
        <sz val="12"/>
        <color theme="1"/>
        <rFont val="Times New Roman"/>
        <family val="1"/>
        <charset val="204"/>
      </rPr>
      <t xml:space="preserve">   Тракторист-машинист с/х производства.</t>
    </r>
  </si>
  <si>
    <r>
      <t xml:space="preserve"> </t>
    </r>
    <r>
      <rPr>
        <sz val="12"/>
        <color rgb="FF000000"/>
        <rFont val="Times New Roman"/>
        <family val="1"/>
        <charset val="204"/>
      </rPr>
      <t>43.01.02.</t>
    </r>
    <r>
      <rPr>
        <sz val="12"/>
        <color theme="1"/>
        <rFont val="Times New Roman"/>
        <family val="1"/>
        <charset val="204"/>
      </rPr>
      <t xml:space="preserve">  Парикмахер.</t>
    </r>
  </si>
  <si>
    <r>
      <t>Из</t>
    </r>
    <r>
      <rPr>
        <i/>
        <sz val="14"/>
        <rFont val="Times New Roman"/>
        <family val="1"/>
        <charset val="204"/>
      </rPr>
      <t xml:space="preserve"> нетрудоустроеных выпускников</t>
    </r>
    <r>
      <rPr>
        <sz val="14"/>
        <rFont val="Times New Roman"/>
        <family val="1"/>
        <charset val="204"/>
      </rPr>
      <t xml:space="preserve"> находятся на учете в службе занятости в качестве безработных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</si>
</sst>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8"/>
      <name val="Calibri"/>
      <family val="2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3" fillId="0" borderId="0"/>
  </cellStyleXfs>
  <cellXfs count="441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wrapText="1"/>
    </xf>
    <xf numFmtId="0" fontId="6" fillId="11" borderId="1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wrapText="1"/>
    </xf>
    <xf numFmtId="0" fontId="11" fillId="14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15" borderId="1" xfId="0" applyNumberFormat="1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wrapText="1"/>
    </xf>
    <xf numFmtId="0" fontId="6" fillId="8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 wrapText="1"/>
    </xf>
    <xf numFmtId="1" fontId="18" fillId="6" borderId="1" xfId="0" applyNumberFormat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16" borderId="1" xfId="0" applyNumberFormat="1" applyFont="1" applyFill="1" applyBorder="1" applyAlignment="1">
      <alignment horizontal="center" vertical="center" wrapText="1"/>
    </xf>
    <xf numFmtId="1" fontId="6" fillId="16" borderId="1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1" fillId="16" borderId="1" xfId="0" applyFont="1" applyFill="1" applyBorder="1"/>
    <xf numFmtId="0" fontId="6" fillId="16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wrapText="1"/>
    </xf>
    <xf numFmtId="0" fontId="18" fillId="12" borderId="1" xfId="0" applyFont="1" applyFill="1" applyBorder="1" applyAlignment="1">
      <alignment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vertical="center" wrapText="1"/>
    </xf>
    <xf numFmtId="0" fontId="18" fillId="12" borderId="0" xfId="0" applyFont="1" applyFill="1" applyAlignment="1">
      <alignment horizontal="center" vertical="center" wrapText="1"/>
    </xf>
    <xf numFmtId="0" fontId="18" fillId="12" borderId="0" xfId="0" applyFont="1" applyFill="1" applyAlignment="1">
      <alignment wrapText="1"/>
    </xf>
    <xf numFmtId="0" fontId="18" fillId="9" borderId="1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18" fillId="16" borderId="0" xfId="0" applyFont="1" applyFill="1" applyAlignment="1">
      <alignment wrapText="1"/>
    </xf>
    <xf numFmtId="0" fontId="6" fillId="11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wrapText="1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8" fillId="11" borderId="20" xfId="6" applyNumberFormat="1" applyFont="1" applyFill="1" applyBorder="1" applyAlignment="1">
      <alignment horizontal="center" vertical="center" wrapText="1"/>
    </xf>
    <xf numFmtId="0" fontId="18" fillId="11" borderId="20" xfId="6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1" applyFont="1"/>
    <xf numFmtId="0" fontId="8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2" fontId="6" fillId="0" borderId="0" xfId="0" applyNumberFormat="1" applyFont="1"/>
    <xf numFmtId="0" fontId="7" fillId="17" borderId="1" xfId="1" applyNumberFormat="1" applyFont="1" applyFill="1" applyBorder="1" applyAlignment="1">
      <alignment horizontal="center" vertical="center" wrapText="1"/>
    </xf>
    <xf numFmtId="0" fontId="7" fillId="17" borderId="0" xfId="1" applyFont="1" applyFill="1"/>
    <xf numFmtId="0" fontId="7" fillId="17" borderId="0" xfId="0" applyFont="1" applyFill="1"/>
    <xf numFmtId="0" fontId="6" fillId="7" borderId="9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12" borderId="4" xfId="0" applyNumberFormat="1" applyFont="1" applyFill="1" applyBorder="1" applyAlignment="1">
      <alignment horizontal="center" vertical="center" wrapText="1"/>
    </xf>
    <xf numFmtId="1" fontId="6" fillId="12" borderId="4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3" fontId="8" fillId="9" borderId="1" xfId="1" applyNumberFormat="1" applyFont="1" applyFill="1" applyBorder="1" applyAlignment="1">
      <alignment horizontal="center" vertical="center" wrapText="1"/>
    </xf>
    <xf numFmtId="49" fontId="6" fillId="7" borderId="26" xfId="0" applyNumberFormat="1" applyFont="1" applyFill="1" applyBorder="1" applyAlignment="1">
      <alignment horizontal="center" vertical="center" wrapText="1" shrinkToFit="1"/>
    </xf>
    <xf numFmtId="0" fontId="6" fillId="15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8" fillId="11" borderId="0" xfId="6" applyFont="1" applyFill="1" applyAlignment="1">
      <alignment horizontal="center" vertical="center" wrapText="1"/>
    </xf>
    <xf numFmtId="0" fontId="24" fillId="17" borderId="25" xfId="0" applyFont="1" applyFill="1" applyBorder="1" applyAlignment="1">
      <alignment horizontal="center" vertical="center" wrapText="1"/>
    </xf>
    <xf numFmtId="0" fontId="27" fillId="0" borderId="0" xfId="0" applyFont="1"/>
    <xf numFmtId="0" fontId="7" fillId="17" borderId="0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 shrinkToFi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center" vertical="center" wrapText="1"/>
    </xf>
    <xf numFmtId="0" fontId="11" fillId="12" borderId="4" xfId="0" applyNumberFormat="1" applyFont="1" applyFill="1" applyBorder="1" applyAlignment="1">
      <alignment horizontal="center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7" fillId="11" borderId="20" xfId="6" applyFont="1" applyFill="1" applyBorder="1" applyAlignment="1">
      <alignment horizontal="center" vertical="center" wrapText="1"/>
    </xf>
    <xf numFmtId="0" fontId="17" fillId="11" borderId="20" xfId="6" applyNumberFormat="1" applyFont="1" applyFill="1" applyBorder="1" applyAlignment="1">
      <alignment horizontal="center" vertical="center" wrapText="1"/>
    </xf>
    <xf numFmtId="0" fontId="17" fillId="11" borderId="0" xfId="6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16" borderId="4" xfId="1" applyFont="1" applyFill="1" applyBorder="1" applyAlignment="1">
      <alignment horizontal="center" vertical="center" wrapText="1"/>
    </xf>
    <xf numFmtId="0" fontId="6" fillId="16" borderId="3" xfId="1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6" fillId="11" borderId="3" xfId="1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4" xfId="1" applyFont="1" applyFill="1" applyBorder="1" applyAlignment="1">
      <alignment horizontal="center" vertical="center" wrapText="1"/>
    </xf>
    <xf numFmtId="0" fontId="18" fillId="9" borderId="3" xfId="1" applyFont="1" applyFill="1" applyBorder="1" applyAlignment="1">
      <alignment horizontal="center" vertical="center" wrapText="1"/>
    </xf>
    <xf numFmtId="3" fontId="8" fillId="9" borderId="4" xfId="1" applyNumberFormat="1" applyFont="1" applyFill="1" applyBorder="1" applyAlignment="1">
      <alignment horizontal="center" vertical="center" wrapText="1"/>
    </xf>
    <xf numFmtId="3" fontId="8" fillId="9" borderId="2" xfId="1" applyNumberFormat="1" applyFont="1" applyFill="1" applyBorder="1" applyAlignment="1">
      <alignment horizontal="center" vertical="center" wrapText="1"/>
    </xf>
    <xf numFmtId="3" fontId="8" fillId="9" borderId="3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7" borderId="7" xfId="1" applyFont="1" applyFill="1" applyBorder="1" applyAlignment="1">
      <alignment horizontal="center" vertical="center" wrapText="1"/>
    </xf>
    <xf numFmtId="0" fontId="7" fillId="17" borderId="6" xfId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4" fillId="3" borderId="5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1" applyFont="1" applyFill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6" fillId="15" borderId="3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6" borderId="2" xfId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7" fillId="17" borderId="29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/>
    </xf>
    <xf numFmtId="0" fontId="7" fillId="17" borderId="2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3" fontId="10" fillId="9" borderId="4" xfId="1" applyNumberFormat="1" applyFont="1" applyFill="1" applyBorder="1" applyAlignment="1">
      <alignment horizontal="center" vertical="center" wrapText="1"/>
    </xf>
    <xf numFmtId="3" fontId="10" fillId="9" borderId="2" xfId="1" applyNumberFormat="1" applyFont="1" applyFill="1" applyBorder="1" applyAlignment="1">
      <alignment horizontal="center" vertical="center" wrapText="1"/>
    </xf>
    <xf numFmtId="3" fontId="10" fillId="9" borderId="3" xfId="1" applyNumberFormat="1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 wrapText="1"/>
    </xf>
    <xf numFmtId="0" fontId="17" fillId="11" borderId="21" xfId="6" applyFont="1" applyFill="1" applyBorder="1" applyAlignment="1">
      <alignment horizontal="center" vertical="center" wrapText="1"/>
    </xf>
    <xf numFmtId="0" fontId="17" fillId="11" borderId="22" xfId="6" applyFont="1" applyFill="1" applyBorder="1" applyAlignment="1">
      <alignment horizontal="center" vertical="center" wrapText="1"/>
    </xf>
    <xf numFmtId="0" fontId="17" fillId="11" borderId="23" xfId="6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</cellXfs>
  <cellStyles count="7">
    <cellStyle name="Excel Built-in 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priemou@obrnadzor.g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="68" zoomScaleNormal="68" workbookViewId="0">
      <pane xSplit="1" ySplit="5" topLeftCell="D6" activePane="bottomRight" state="frozen"/>
      <selection pane="topRight" activeCell="B1" sqref="B1"/>
      <selection pane="bottomLeft" activeCell="A3" sqref="A3"/>
      <selection pane="bottomRight" activeCell="J3" sqref="J3:J4"/>
    </sheetView>
  </sheetViews>
  <sheetFormatPr defaultRowHeight="18.75" x14ac:dyDescent="0.3"/>
  <cols>
    <col min="1" max="1" width="5.7109375" style="142" customWidth="1"/>
    <col min="2" max="2" width="82.7109375" style="142" customWidth="1"/>
    <col min="3" max="3" width="60.42578125" style="142" customWidth="1"/>
    <col min="4" max="4" width="23.5703125" style="154" customWidth="1"/>
    <col min="5" max="5" width="21.5703125" style="142" customWidth="1"/>
    <col min="6" max="6" width="17.85546875" style="142" customWidth="1"/>
    <col min="7" max="7" width="25.140625" style="142" customWidth="1"/>
    <col min="8" max="8" width="20.140625" style="142" customWidth="1"/>
    <col min="9" max="9" width="23.28515625" style="142" customWidth="1"/>
    <col min="10" max="10" width="32.85546875" style="142" customWidth="1"/>
    <col min="11" max="16384" width="9.140625" style="142"/>
  </cols>
  <sheetData>
    <row r="1" spans="1:17" x14ac:dyDescent="0.3">
      <c r="B1" s="300" t="s">
        <v>44</v>
      </c>
      <c r="C1" s="300"/>
      <c r="D1" s="300"/>
      <c r="E1" s="300"/>
      <c r="F1" s="300"/>
      <c r="G1" s="300"/>
      <c r="H1" s="300"/>
      <c r="I1" s="300"/>
      <c r="J1" s="300"/>
    </row>
    <row r="2" spans="1:17" ht="15.75" customHeight="1" x14ac:dyDescent="0.3">
      <c r="A2" s="288" t="s">
        <v>0</v>
      </c>
      <c r="B2" s="288" t="s">
        <v>14</v>
      </c>
      <c r="C2" s="288" t="s">
        <v>15</v>
      </c>
      <c r="D2" s="288" t="s">
        <v>1</v>
      </c>
      <c r="E2" s="301" t="s">
        <v>2</v>
      </c>
      <c r="F2" s="302"/>
      <c r="G2" s="302"/>
      <c r="H2" s="302"/>
      <c r="I2" s="302"/>
      <c r="J2" s="303"/>
      <c r="K2" s="143"/>
      <c r="L2" s="143"/>
      <c r="M2" s="143"/>
      <c r="N2" s="143"/>
      <c r="O2" s="143"/>
      <c r="P2" s="143"/>
      <c r="Q2" s="143"/>
    </row>
    <row r="3" spans="1:17" ht="15.75" customHeight="1" x14ac:dyDescent="0.3">
      <c r="A3" s="289"/>
      <c r="B3" s="289"/>
      <c r="C3" s="289"/>
      <c r="D3" s="289"/>
      <c r="E3" s="304" t="s">
        <v>3</v>
      </c>
      <c r="F3" s="304" t="s">
        <v>4</v>
      </c>
      <c r="G3" s="304"/>
      <c r="H3" s="304"/>
      <c r="I3" s="304" t="s">
        <v>5</v>
      </c>
      <c r="J3" s="304" t="s">
        <v>384</v>
      </c>
      <c r="K3" s="143"/>
      <c r="L3" s="143"/>
      <c r="M3" s="143"/>
      <c r="N3" s="143"/>
      <c r="O3" s="143"/>
      <c r="P3" s="143"/>
      <c r="Q3" s="143"/>
    </row>
    <row r="4" spans="1:17" ht="93.75" x14ac:dyDescent="0.3">
      <c r="A4" s="290"/>
      <c r="B4" s="290"/>
      <c r="C4" s="290"/>
      <c r="D4" s="290"/>
      <c r="E4" s="304"/>
      <c r="F4" s="144" t="s">
        <v>6</v>
      </c>
      <c r="G4" s="144" t="s">
        <v>7</v>
      </c>
      <c r="H4" s="144" t="s">
        <v>8</v>
      </c>
      <c r="I4" s="304"/>
      <c r="J4" s="304"/>
      <c r="K4" s="143"/>
      <c r="L4" s="143"/>
      <c r="M4" s="143"/>
      <c r="N4" s="143"/>
      <c r="O4" s="143"/>
      <c r="P4" s="143"/>
      <c r="Q4" s="143"/>
    </row>
    <row r="5" spans="1:17" x14ac:dyDescent="0.3">
      <c r="A5" s="1">
        <v>1</v>
      </c>
      <c r="B5" s="1">
        <v>2</v>
      </c>
      <c r="C5" s="1">
        <v>3</v>
      </c>
      <c r="D5" s="2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45">
        <v>10</v>
      </c>
      <c r="K5" s="143"/>
      <c r="L5" s="143"/>
      <c r="M5" s="143"/>
      <c r="N5" s="143"/>
      <c r="O5" s="143"/>
      <c r="P5" s="143"/>
      <c r="Q5" s="143"/>
    </row>
    <row r="6" spans="1:17" s="157" customFormat="1" x14ac:dyDescent="0.3">
      <c r="A6" s="297" t="s">
        <v>183</v>
      </c>
      <c r="B6" s="298"/>
      <c r="C6" s="299"/>
      <c r="D6" s="155">
        <f>SUM(D7:D136)</f>
        <v>3291</v>
      </c>
      <c r="E6" s="155">
        <f t="shared" ref="E6:J6" si="0">SUM(E7:E136)</f>
        <v>2194</v>
      </c>
      <c r="F6" s="155">
        <f t="shared" si="0"/>
        <v>684</v>
      </c>
      <c r="G6" s="155">
        <f t="shared" si="0"/>
        <v>179</v>
      </c>
      <c r="H6" s="155">
        <f t="shared" si="0"/>
        <v>152</v>
      </c>
      <c r="I6" s="155">
        <f t="shared" si="0"/>
        <v>82</v>
      </c>
      <c r="J6" s="155">
        <f t="shared" si="0"/>
        <v>6</v>
      </c>
      <c r="K6" s="156"/>
      <c r="L6" s="156"/>
      <c r="M6" s="156"/>
      <c r="N6" s="156"/>
      <c r="O6" s="156"/>
      <c r="P6" s="156"/>
      <c r="Q6" s="156"/>
    </row>
    <row r="7" spans="1:17" s="166" customFormat="1" x14ac:dyDescent="0.25">
      <c r="A7" s="255">
        <v>1</v>
      </c>
      <c r="B7" s="253" t="s">
        <v>45</v>
      </c>
      <c r="C7" s="38" t="s">
        <v>46</v>
      </c>
      <c r="D7" s="242">
        <v>34</v>
      </c>
      <c r="E7" s="36">
        <v>30</v>
      </c>
      <c r="F7" s="36">
        <v>0</v>
      </c>
      <c r="G7" s="36">
        <v>2</v>
      </c>
      <c r="H7" s="36">
        <v>2</v>
      </c>
      <c r="I7" s="36">
        <v>0</v>
      </c>
      <c r="J7" s="12">
        <v>0</v>
      </c>
    </row>
    <row r="8" spans="1:17" s="166" customFormat="1" x14ac:dyDescent="0.25">
      <c r="A8" s="256"/>
      <c r="B8" s="254"/>
      <c r="C8" s="38" t="s">
        <v>47</v>
      </c>
      <c r="D8" s="242">
        <v>53</v>
      </c>
      <c r="E8" s="36">
        <v>38</v>
      </c>
      <c r="F8" s="36">
        <v>12</v>
      </c>
      <c r="G8" s="36">
        <v>3</v>
      </c>
      <c r="H8" s="36">
        <v>0</v>
      </c>
      <c r="I8" s="36">
        <v>0</v>
      </c>
      <c r="J8" s="12">
        <v>0</v>
      </c>
    </row>
    <row r="9" spans="1:17" s="167" customFormat="1" ht="37.5" x14ac:dyDescent="0.25">
      <c r="A9" s="278">
        <v>2</v>
      </c>
      <c r="B9" s="275" t="s">
        <v>63</v>
      </c>
      <c r="C9" s="48" t="s">
        <v>59</v>
      </c>
      <c r="D9" s="180">
        <v>21</v>
      </c>
      <c r="E9" s="46">
        <v>14</v>
      </c>
      <c r="F9" s="46">
        <v>5</v>
      </c>
      <c r="G9" s="46">
        <v>2</v>
      </c>
      <c r="H9" s="46">
        <v>0</v>
      </c>
      <c r="I9" s="46">
        <v>0</v>
      </c>
      <c r="J9" s="117">
        <v>0</v>
      </c>
    </row>
    <row r="10" spans="1:17" s="167" customFormat="1" x14ac:dyDescent="0.25">
      <c r="A10" s="279"/>
      <c r="B10" s="276"/>
      <c r="C10" s="48" t="s">
        <v>60</v>
      </c>
      <c r="D10" s="180">
        <v>25</v>
      </c>
      <c r="E10" s="46">
        <v>17</v>
      </c>
      <c r="F10" s="46">
        <v>0</v>
      </c>
      <c r="G10" s="46">
        <v>5</v>
      </c>
      <c r="H10" s="46">
        <v>3</v>
      </c>
      <c r="I10" s="46">
        <v>0</v>
      </c>
      <c r="J10" s="117">
        <v>0</v>
      </c>
    </row>
    <row r="11" spans="1:17" s="167" customFormat="1" ht="37.5" x14ac:dyDescent="0.25">
      <c r="A11" s="279"/>
      <c r="B11" s="276"/>
      <c r="C11" s="48" t="s">
        <v>61</v>
      </c>
      <c r="D11" s="180">
        <v>40</v>
      </c>
      <c r="E11" s="46">
        <v>25</v>
      </c>
      <c r="F11" s="46">
        <v>12</v>
      </c>
      <c r="G11" s="46">
        <v>3</v>
      </c>
      <c r="H11" s="46">
        <v>0</v>
      </c>
      <c r="I11" s="46">
        <v>0</v>
      </c>
      <c r="J11" s="117">
        <v>0</v>
      </c>
    </row>
    <row r="12" spans="1:17" s="167" customFormat="1" x14ac:dyDescent="0.25">
      <c r="A12" s="280"/>
      <c r="B12" s="277"/>
      <c r="C12" s="48" t="s">
        <v>62</v>
      </c>
      <c r="D12" s="45">
        <v>25</v>
      </c>
      <c r="E12" s="46">
        <v>16</v>
      </c>
      <c r="F12" s="46">
        <v>0</v>
      </c>
      <c r="G12" s="46">
        <v>7</v>
      </c>
      <c r="H12" s="46">
        <v>2</v>
      </c>
      <c r="I12" s="46">
        <v>0</v>
      </c>
      <c r="J12" s="117">
        <v>0</v>
      </c>
    </row>
    <row r="13" spans="1:17" s="168" customFormat="1" ht="37.5" x14ac:dyDescent="0.25">
      <c r="A13" s="265">
        <v>3</v>
      </c>
      <c r="B13" s="268" t="s">
        <v>69</v>
      </c>
      <c r="C13" s="140" t="s">
        <v>67</v>
      </c>
      <c r="D13" s="80">
        <v>14</v>
      </c>
      <c r="E13" s="81">
        <v>14</v>
      </c>
      <c r="F13" s="81">
        <v>0</v>
      </c>
      <c r="G13" s="81">
        <v>0</v>
      </c>
      <c r="H13" s="81">
        <v>0</v>
      </c>
      <c r="I13" s="81">
        <v>0</v>
      </c>
      <c r="J13" s="121">
        <v>0</v>
      </c>
    </row>
    <row r="14" spans="1:17" s="168" customFormat="1" x14ac:dyDescent="0.25">
      <c r="A14" s="267"/>
      <c r="B14" s="270"/>
      <c r="C14" s="140" t="s">
        <v>68</v>
      </c>
      <c r="D14" s="80">
        <v>23</v>
      </c>
      <c r="E14" s="81">
        <v>23</v>
      </c>
      <c r="F14" s="81">
        <v>0</v>
      </c>
      <c r="G14" s="81">
        <v>0</v>
      </c>
      <c r="H14" s="81">
        <v>0</v>
      </c>
      <c r="I14" s="81">
        <v>0</v>
      </c>
      <c r="J14" s="121">
        <v>0</v>
      </c>
    </row>
    <row r="15" spans="1:17" s="169" customFormat="1" ht="37.5" x14ac:dyDescent="0.25">
      <c r="A15" s="294">
        <v>4</v>
      </c>
      <c r="B15" s="291" t="s">
        <v>73</v>
      </c>
      <c r="C15" s="133" t="s">
        <v>74</v>
      </c>
      <c r="D15" s="51">
        <v>11</v>
      </c>
      <c r="E15" s="52">
        <v>4</v>
      </c>
      <c r="F15" s="52">
        <v>7</v>
      </c>
      <c r="G15" s="52">
        <v>0</v>
      </c>
      <c r="H15" s="52">
        <v>0</v>
      </c>
      <c r="I15" s="52">
        <v>0</v>
      </c>
      <c r="J15" s="128">
        <v>0</v>
      </c>
    </row>
    <row r="16" spans="1:17" s="169" customFormat="1" x14ac:dyDescent="0.25">
      <c r="A16" s="295"/>
      <c r="B16" s="292"/>
      <c r="C16" s="170" t="s">
        <v>75</v>
      </c>
      <c r="D16" s="51">
        <v>23</v>
      </c>
      <c r="E16" s="52">
        <v>12</v>
      </c>
      <c r="F16" s="52">
        <v>11</v>
      </c>
      <c r="G16" s="52">
        <v>0</v>
      </c>
      <c r="H16" s="52">
        <v>0</v>
      </c>
      <c r="I16" s="52">
        <v>0</v>
      </c>
      <c r="J16" s="128">
        <v>0</v>
      </c>
    </row>
    <row r="17" spans="1:10" s="169" customFormat="1" x14ac:dyDescent="0.25">
      <c r="A17" s="295"/>
      <c r="B17" s="292"/>
      <c r="C17" s="169" t="s">
        <v>76</v>
      </c>
      <c r="D17" s="51">
        <v>11</v>
      </c>
      <c r="E17" s="52">
        <v>5</v>
      </c>
      <c r="F17" s="52">
        <v>6</v>
      </c>
      <c r="G17" s="52">
        <v>0</v>
      </c>
      <c r="H17" s="52">
        <v>0</v>
      </c>
      <c r="I17" s="52">
        <v>0</v>
      </c>
      <c r="J17" s="128">
        <v>0</v>
      </c>
    </row>
    <row r="18" spans="1:10" s="169" customFormat="1" ht="37.5" x14ac:dyDescent="0.25">
      <c r="A18" s="295"/>
      <c r="B18" s="292"/>
      <c r="C18" s="133" t="s">
        <v>59</v>
      </c>
      <c r="D18" s="51">
        <v>23</v>
      </c>
      <c r="E18" s="52">
        <v>17</v>
      </c>
      <c r="F18" s="52">
        <v>6</v>
      </c>
      <c r="G18" s="52">
        <v>0</v>
      </c>
      <c r="H18" s="52">
        <v>0</v>
      </c>
      <c r="I18" s="52">
        <v>0</v>
      </c>
      <c r="J18" s="128">
        <v>0</v>
      </c>
    </row>
    <row r="19" spans="1:10" s="169" customFormat="1" x14ac:dyDescent="0.25">
      <c r="A19" s="295"/>
      <c r="B19" s="292"/>
      <c r="C19" s="170" t="s">
        <v>77</v>
      </c>
      <c r="D19" s="51">
        <v>16</v>
      </c>
      <c r="E19" s="52">
        <v>12</v>
      </c>
      <c r="F19" s="52">
        <v>0</v>
      </c>
      <c r="G19" s="52">
        <v>2</v>
      </c>
      <c r="H19" s="52">
        <v>2</v>
      </c>
      <c r="I19" s="52">
        <v>0</v>
      </c>
      <c r="J19" s="128">
        <v>0</v>
      </c>
    </row>
    <row r="20" spans="1:10" s="169" customFormat="1" x14ac:dyDescent="0.25">
      <c r="A20" s="296"/>
      <c r="B20" s="293"/>
      <c r="C20" s="170" t="s">
        <v>62</v>
      </c>
      <c r="D20" s="51">
        <v>21</v>
      </c>
      <c r="E20" s="52">
        <v>15</v>
      </c>
      <c r="F20" s="52">
        <v>1</v>
      </c>
      <c r="G20" s="52">
        <v>0</v>
      </c>
      <c r="H20" s="52">
        <v>5</v>
      </c>
      <c r="I20" s="52">
        <v>0</v>
      </c>
      <c r="J20" s="128">
        <v>0</v>
      </c>
    </row>
    <row r="21" spans="1:10" s="56" customFormat="1" ht="40.5" customHeight="1" x14ac:dyDescent="0.25">
      <c r="A21" s="158">
        <v>5</v>
      </c>
      <c r="B21" s="159" t="s">
        <v>85</v>
      </c>
      <c r="C21" s="55" t="s">
        <v>86</v>
      </c>
      <c r="D21" s="59">
        <v>19</v>
      </c>
      <c r="E21" s="60">
        <v>2</v>
      </c>
      <c r="F21" s="60">
        <v>5</v>
      </c>
      <c r="G21" s="60">
        <v>12</v>
      </c>
      <c r="H21" s="60">
        <v>0</v>
      </c>
      <c r="I21" s="60">
        <v>0</v>
      </c>
      <c r="J21" s="55">
        <v>0</v>
      </c>
    </row>
    <row r="22" spans="1:10" s="166" customFormat="1" ht="86.25" customHeight="1" x14ac:dyDescent="0.25">
      <c r="A22" s="62">
        <v>6</v>
      </c>
      <c r="B22" s="63" t="s">
        <v>87</v>
      </c>
      <c r="C22" s="64" t="s">
        <v>88</v>
      </c>
      <c r="D22" s="65">
        <v>23</v>
      </c>
      <c r="E22" s="66">
        <v>7</v>
      </c>
      <c r="F22" s="66">
        <v>10</v>
      </c>
      <c r="G22" s="66">
        <v>3</v>
      </c>
      <c r="H22" s="66">
        <v>3</v>
      </c>
      <c r="I22" s="66">
        <v>0</v>
      </c>
      <c r="J22" s="64">
        <v>0</v>
      </c>
    </row>
    <row r="23" spans="1:10" s="171" customFormat="1" ht="37.5" x14ac:dyDescent="0.25">
      <c r="A23" s="315">
        <v>7</v>
      </c>
      <c r="B23" s="312" t="s">
        <v>90</v>
      </c>
      <c r="C23" s="70" t="s">
        <v>91</v>
      </c>
      <c r="D23" s="68">
        <v>20</v>
      </c>
      <c r="E23" s="69">
        <v>8</v>
      </c>
      <c r="F23" s="69">
        <v>10</v>
      </c>
      <c r="G23" s="69"/>
      <c r="H23" s="69">
        <v>1</v>
      </c>
      <c r="I23" s="69">
        <v>1</v>
      </c>
      <c r="J23" s="146"/>
    </row>
    <row r="24" spans="1:10" s="171" customFormat="1" x14ac:dyDescent="0.25">
      <c r="A24" s="316"/>
      <c r="B24" s="313"/>
      <c r="C24" s="70" t="s">
        <v>92</v>
      </c>
      <c r="D24" s="68">
        <v>19</v>
      </c>
      <c r="E24" s="69">
        <v>6</v>
      </c>
      <c r="F24" s="69">
        <v>12</v>
      </c>
      <c r="G24" s="69"/>
      <c r="H24" s="69"/>
      <c r="I24" s="69">
        <v>1</v>
      </c>
      <c r="J24" s="146"/>
    </row>
    <row r="25" spans="1:10" s="171" customFormat="1" x14ac:dyDescent="0.25">
      <c r="A25" s="316"/>
      <c r="B25" s="313"/>
      <c r="C25" s="70" t="s">
        <v>93</v>
      </c>
      <c r="D25" s="68">
        <v>22</v>
      </c>
      <c r="E25" s="69"/>
      <c r="F25" s="69">
        <v>22</v>
      </c>
      <c r="G25" s="69"/>
      <c r="H25" s="69"/>
      <c r="I25" s="69"/>
      <c r="J25" s="146"/>
    </row>
    <row r="26" spans="1:10" s="171" customFormat="1" x14ac:dyDescent="0.25">
      <c r="A26" s="316"/>
      <c r="B26" s="313"/>
      <c r="C26" s="70" t="s">
        <v>94</v>
      </c>
      <c r="D26" s="68">
        <v>20</v>
      </c>
      <c r="E26" s="69">
        <v>13</v>
      </c>
      <c r="F26" s="69"/>
      <c r="G26" s="69">
        <v>3</v>
      </c>
      <c r="H26" s="69">
        <v>4</v>
      </c>
      <c r="I26" s="69"/>
      <c r="J26" s="146"/>
    </row>
    <row r="27" spans="1:10" s="171" customFormat="1" x14ac:dyDescent="0.25">
      <c r="A27" s="317"/>
      <c r="B27" s="314"/>
      <c r="C27" s="70" t="s">
        <v>95</v>
      </c>
      <c r="D27" s="68">
        <v>17</v>
      </c>
      <c r="E27" s="69">
        <v>15</v>
      </c>
      <c r="F27" s="69"/>
      <c r="G27" s="69"/>
      <c r="H27" s="69">
        <v>2</v>
      </c>
      <c r="I27" s="69"/>
      <c r="J27" s="146"/>
    </row>
    <row r="28" spans="1:10" s="167" customFormat="1" ht="56.25" customHeight="1" x14ac:dyDescent="0.25">
      <c r="A28" s="72">
        <v>8</v>
      </c>
      <c r="B28" s="139" t="s">
        <v>100</v>
      </c>
      <c r="C28" s="75" t="s">
        <v>101</v>
      </c>
      <c r="D28" s="73">
        <v>18</v>
      </c>
      <c r="E28" s="74">
        <v>2</v>
      </c>
      <c r="F28" s="74">
        <v>10</v>
      </c>
      <c r="G28" s="74">
        <v>4</v>
      </c>
      <c r="H28" s="74">
        <v>1</v>
      </c>
      <c r="I28" s="74">
        <v>1</v>
      </c>
      <c r="J28" s="147">
        <v>0</v>
      </c>
    </row>
    <row r="29" spans="1:10" s="173" customFormat="1" x14ac:dyDescent="0.25">
      <c r="A29" s="265">
        <v>9</v>
      </c>
      <c r="B29" s="311" t="s">
        <v>110</v>
      </c>
      <c r="C29" s="172" t="s">
        <v>111</v>
      </c>
      <c r="D29" s="80">
        <v>27</v>
      </c>
      <c r="E29" s="81">
        <v>13</v>
      </c>
      <c r="F29" s="81">
        <v>10</v>
      </c>
      <c r="G29" s="81">
        <v>4</v>
      </c>
      <c r="H29" s="81">
        <v>0</v>
      </c>
      <c r="I29" s="81">
        <v>0</v>
      </c>
      <c r="J29" s="121">
        <v>0</v>
      </c>
    </row>
    <row r="30" spans="1:10" s="173" customFormat="1" ht="37.5" x14ac:dyDescent="0.25">
      <c r="A30" s="266"/>
      <c r="B30" s="311"/>
      <c r="C30" s="160" t="s">
        <v>112</v>
      </c>
      <c r="D30" s="80">
        <v>22</v>
      </c>
      <c r="E30" s="81">
        <v>10</v>
      </c>
      <c r="F30" s="81">
        <v>0</v>
      </c>
      <c r="G30" s="81">
        <v>6</v>
      </c>
      <c r="H30" s="81">
        <v>6</v>
      </c>
      <c r="I30" s="81">
        <v>0</v>
      </c>
      <c r="J30" s="121">
        <v>0</v>
      </c>
    </row>
    <row r="31" spans="1:10" s="173" customFormat="1" ht="56.25" x14ac:dyDescent="0.25">
      <c r="A31" s="267"/>
      <c r="B31" s="311"/>
      <c r="C31" s="160" t="s">
        <v>113</v>
      </c>
      <c r="D31" s="80">
        <v>23</v>
      </c>
      <c r="E31" s="81">
        <v>10</v>
      </c>
      <c r="F31" s="81">
        <v>9</v>
      </c>
      <c r="G31" s="81">
        <v>4</v>
      </c>
      <c r="H31" s="81">
        <v>0</v>
      </c>
      <c r="I31" s="81">
        <v>0</v>
      </c>
      <c r="J31" s="121">
        <v>0</v>
      </c>
    </row>
    <row r="32" spans="1:10" s="168" customFormat="1" x14ac:dyDescent="0.25">
      <c r="A32" s="305">
        <v>10</v>
      </c>
      <c r="B32" s="308" t="s">
        <v>120</v>
      </c>
      <c r="C32" s="67" t="s">
        <v>121</v>
      </c>
      <c r="D32" s="83">
        <v>25</v>
      </c>
      <c r="E32" s="84">
        <v>22</v>
      </c>
      <c r="F32" s="84">
        <v>3</v>
      </c>
      <c r="G32" s="84">
        <v>0</v>
      </c>
      <c r="H32" s="84">
        <v>0</v>
      </c>
      <c r="I32" s="84">
        <v>0</v>
      </c>
      <c r="J32" s="148">
        <v>0</v>
      </c>
    </row>
    <row r="33" spans="1:10" s="168" customFormat="1" x14ac:dyDescent="0.25">
      <c r="A33" s="306"/>
      <c r="B33" s="309"/>
      <c r="C33" s="67" t="s">
        <v>122</v>
      </c>
      <c r="D33" s="83">
        <v>47</v>
      </c>
      <c r="E33" s="84">
        <v>40</v>
      </c>
      <c r="F33" s="84">
        <v>4</v>
      </c>
      <c r="G33" s="84">
        <v>0</v>
      </c>
      <c r="H33" s="84">
        <v>3</v>
      </c>
      <c r="I33" s="84">
        <v>0</v>
      </c>
      <c r="J33" s="148">
        <v>0</v>
      </c>
    </row>
    <row r="34" spans="1:10" s="168" customFormat="1" x14ac:dyDescent="0.25">
      <c r="A34" s="307"/>
      <c r="B34" s="310"/>
      <c r="C34" s="67" t="s">
        <v>109</v>
      </c>
      <c r="D34" s="83">
        <v>24</v>
      </c>
      <c r="E34" s="84">
        <v>20</v>
      </c>
      <c r="F34" s="84">
        <v>0</v>
      </c>
      <c r="G34" s="84">
        <v>1</v>
      </c>
      <c r="H34" s="84">
        <v>3</v>
      </c>
      <c r="I34" s="84">
        <v>0</v>
      </c>
      <c r="J34" s="148">
        <v>0</v>
      </c>
    </row>
    <row r="35" spans="1:10" s="174" customFormat="1" x14ac:dyDescent="0.25">
      <c r="A35" s="85">
        <v>11</v>
      </c>
      <c r="B35" s="42" t="s">
        <v>128</v>
      </c>
      <c r="C35" s="42" t="s">
        <v>129</v>
      </c>
      <c r="D35" s="40">
        <v>1</v>
      </c>
      <c r="E35" s="41">
        <v>1</v>
      </c>
      <c r="F35" s="41">
        <v>0</v>
      </c>
      <c r="G35" s="41">
        <v>0</v>
      </c>
      <c r="H35" s="41">
        <v>0</v>
      </c>
      <c r="I35" s="41">
        <v>0</v>
      </c>
      <c r="J35" s="149">
        <v>0</v>
      </c>
    </row>
    <row r="36" spans="1:10" s="167" customFormat="1" ht="56.25" x14ac:dyDescent="0.25">
      <c r="A36" s="90">
        <v>12</v>
      </c>
      <c r="B36" s="48" t="s">
        <v>132</v>
      </c>
      <c r="C36" s="117" t="s">
        <v>133</v>
      </c>
      <c r="D36" s="45">
        <v>132</v>
      </c>
      <c r="E36" s="46">
        <v>130</v>
      </c>
      <c r="F36" s="46">
        <v>0</v>
      </c>
      <c r="G36" s="46">
        <v>0</v>
      </c>
      <c r="H36" s="46">
        <v>2</v>
      </c>
      <c r="I36" s="46">
        <v>0</v>
      </c>
      <c r="J36" s="117">
        <v>0</v>
      </c>
    </row>
    <row r="37" spans="1:10" s="175" customFormat="1" ht="56.25" x14ac:dyDescent="0.25">
      <c r="A37" s="87">
        <v>13</v>
      </c>
      <c r="B37" s="77" t="s">
        <v>136</v>
      </c>
      <c r="C37" s="77" t="s">
        <v>137</v>
      </c>
      <c r="D37" s="88">
        <v>27</v>
      </c>
      <c r="E37" s="89">
        <v>9</v>
      </c>
      <c r="F37" s="89">
        <v>18</v>
      </c>
      <c r="G37" s="89">
        <v>0</v>
      </c>
      <c r="H37" s="89">
        <v>0</v>
      </c>
      <c r="I37" s="89">
        <v>0</v>
      </c>
      <c r="J37" s="150">
        <v>0</v>
      </c>
    </row>
    <row r="38" spans="1:10" s="166" customFormat="1" ht="56.25" customHeight="1" x14ac:dyDescent="0.25">
      <c r="A38" s="255">
        <v>14</v>
      </c>
      <c r="B38" s="253" t="s">
        <v>146</v>
      </c>
      <c r="C38" s="38" t="s">
        <v>147</v>
      </c>
      <c r="D38" s="92">
        <v>24</v>
      </c>
      <c r="E38" s="36">
        <v>22</v>
      </c>
      <c r="F38" s="36">
        <v>1</v>
      </c>
      <c r="G38" s="36">
        <v>1</v>
      </c>
      <c r="H38" s="36">
        <v>0</v>
      </c>
      <c r="I38" s="36">
        <v>0</v>
      </c>
      <c r="J38" s="12">
        <v>0</v>
      </c>
    </row>
    <row r="39" spans="1:10" s="166" customFormat="1" x14ac:dyDescent="0.25">
      <c r="A39" s="319"/>
      <c r="B39" s="318"/>
      <c r="C39" s="38" t="s">
        <v>148</v>
      </c>
      <c r="D39" s="92">
        <v>18</v>
      </c>
      <c r="E39" s="36">
        <v>14</v>
      </c>
      <c r="F39" s="36">
        <v>0</v>
      </c>
      <c r="G39" s="36">
        <v>0</v>
      </c>
      <c r="H39" s="36">
        <v>0</v>
      </c>
      <c r="I39" s="36">
        <v>4</v>
      </c>
      <c r="J39" s="12">
        <v>0</v>
      </c>
    </row>
    <row r="40" spans="1:10" s="166" customFormat="1" x14ac:dyDescent="0.25">
      <c r="A40" s="256"/>
      <c r="B40" s="254"/>
      <c r="C40" s="38" t="s">
        <v>149</v>
      </c>
      <c r="D40" s="92">
        <v>19</v>
      </c>
      <c r="E40" s="36">
        <v>19</v>
      </c>
      <c r="F40" s="36">
        <v>0</v>
      </c>
      <c r="G40" s="36">
        <v>0</v>
      </c>
      <c r="H40" s="36">
        <v>0</v>
      </c>
      <c r="I40" s="36">
        <v>0</v>
      </c>
      <c r="J40" s="12">
        <v>0</v>
      </c>
    </row>
    <row r="41" spans="1:10" s="174" customFormat="1" ht="56.25" x14ac:dyDescent="0.25">
      <c r="A41" s="259">
        <v>15</v>
      </c>
      <c r="B41" s="257" t="s">
        <v>150</v>
      </c>
      <c r="C41" s="161" t="s">
        <v>151</v>
      </c>
      <c r="D41" s="40">
        <v>14</v>
      </c>
      <c r="E41" s="41">
        <v>9</v>
      </c>
      <c r="F41" s="41">
        <v>5</v>
      </c>
      <c r="G41" s="41">
        <v>0</v>
      </c>
      <c r="H41" s="41">
        <v>0</v>
      </c>
      <c r="I41" s="41">
        <v>0</v>
      </c>
      <c r="J41" s="149">
        <v>0</v>
      </c>
    </row>
    <row r="42" spans="1:10" s="174" customFormat="1" x14ac:dyDescent="0.25">
      <c r="A42" s="271"/>
      <c r="B42" s="320"/>
      <c r="C42" s="162" t="s">
        <v>75</v>
      </c>
      <c r="D42" s="40">
        <v>18</v>
      </c>
      <c r="E42" s="41">
        <v>9</v>
      </c>
      <c r="F42" s="41">
        <v>8</v>
      </c>
      <c r="G42" s="41">
        <v>0</v>
      </c>
      <c r="H42" s="41">
        <v>0</v>
      </c>
      <c r="I42" s="41">
        <v>1</v>
      </c>
      <c r="J42" s="149">
        <v>0</v>
      </c>
    </row>
    <row r="43" spans="1:10" s="174" customFormat="1" x14ac:dyDescent="0.25">
      <c r="A43" s="260"/>
      <c r="B43" s="258"/>
      <c r="C43" s="162" t="s">
        <v>122</v>
      </c>
      <c r="D43" s="40">
        <v>45</v>
      </c>
      <c r="E43" s="41">
        <v>23</v>
      </c>
      <c r="F43" s="41">
        <v>15</v>
      </c>
      <c r="G43" s="41">
        <v>0</v>
      </c>
      <c r="H43" s="41">
        <v>6</v>
      </c>
      <c r="I43" s="41">
        <v>1</v>
      </c>
      <c r="J43" s="149">
        <v>0</v>
      </c>
    </row>
    <row r="44" spans="1:10" s="176" customFormat="1" x14ac:dyDescent="0.25">
      <c r="A44" s="261">
        <v>16</v>
      </c>
      <c r="B44" s="263" t="s">
        <v>152</v>
      </c>
      <c r="C44" s="97" t="s">
        <v>153</v>
      </c>
      <c r="D44" s="93">
        <v>26</v>
      </c>
      <c r="E44" s="94">
        <v>26</v>
      </c>
      <c r="F44" s="94">
        <v>0</v>
      </c>
      <c r="G44" s="94">
        <v>0</v>
      </c>
      <c r="H44" s="94">
        <v>0</v>
      </c>
      <c r="I44" s="94">
        <v>0</v>
      </c>
      <c r="J44" s="151">
        <v>0</v>
      </c>
    </row>
    <row r="45" spans="1:10" s="176" customFormat="1" ht="37.5" x14ac:dyDescent="0.25">
      <c r="A45" s="321"/>
      <c r="B45" s="322"/>
      <c r="C45" s="97" t="s">
        <v>154</v>
      </c>
      <c r="D45" s="93">
        <v>25</v>
      </c>
      <c r="E45" s="94">
        <v>25</v>
      </c>
      <c r="F45" s="94">
        <v>0</v>
      </c>
      <c r="G45" s="94">
        <v>0</v>
      </c>
      <c r="H45" s="94">
        <v>0</v>
      </c>
      <c r="I45" s="94">
        <v>0</v>
      </c>
      <c r="J45" s="151">
        <v>0</v>
      </c>
    </row>
    <row r="46" spans="1:10" s="176" customFormat="1" x14ac:dyDescent="0.25">
      <c r="A46" s="321"/>
      <c r="B46" s="322"/>
      <c r="C46" s="97" t="s">
        <v>155</v>
      </c>
      <c r="D46" s="93">
        <v>49</v>
      </c>
      <c r="E46" s="94">
        <v>49</v>
      </c>
      <c r="F46" s="94">
        <v>0</v>
      </c>
      <c r="G46" s="94">
        <v>0</v>
      </c>
      <c r="H46" s="94">
        <v>0</v>
      </c>
      <c r="I46" s="94">
        <v>0</v>
      </c>
      <c r="J46" s="151">
        <v>0</v>
      </c>
    </row>
    <row r="47" spans="1:10" s="176" customFormat="1" x14ac:dyDescent="0.25">
      <c r="A47" s="262"/>
      <c r="B47" s="264"/>
      <c r="C47" s="97" t="s">
        <v>156</v>
      </c>
      <c r="D47" s="93">
        <v>24</v>
      </c>
      <c r="E47" s="94">
        <v>24</v>
      </c>
      <c r="F47" s="94">
        <v>0</v>
      </c>
      <c r="G47" s="94">
        <v>0</v>
      </c>
      <c r="H47" s="94">
        <v>0</v>
      </c>
      <c r="I47" s="94">
        <v>0</v>
      </c>
      <c r="J47" s="151">
        <v>0</v>
      </c>
    </row>
    <row r="48" spans="1:10" s="168" customFormat="1" ht="37.5" x14ac:dyDescent="0.25">
      <c r="A48" s="305">
        <v>17</v>
      </c>
      <c r="B48" s="308" t="s">
        <v>175</v>
      </c>
      <c r="C48" s="137" t="s">
        <v>176</v>
      </c>
      <c r="D48" s="83">
        <v>60</v>
      </c>
      <c r="E48" s="84">
        <v>47</v>
      </c>
      <c r="F48" s="84">
        <v>13</v>
      </c>
      <c r="G48" s="84"/>
      <c r="H48" s="84"/>
      <c r="I48" s="84"/>
      <c r="J48" s="148"/>
    </row>
    <row r="49" spans="1:10" s="168" customFormat="1" x14ac:dyDescent="0.25">
      <c r="A49" s="306"/>
      <c r="B49" s="309"/>
      <c r="C49" s="100" t="s">
        <v>177</v>
      </c>
      <c r="D49" s="83">
        <v>14</v>
      </c>
      <c r="E49" s="84">
        <v>12</v>
      </c>
      <c r="F49" s="84">
        <v>2</v>
      </c>
      <c r="G49" s="84"/>
      <c r="H49" s="84"/>
      <c r="I49" s="84"/>
      <c r="J49" s="148"/>
    </row>
    <row r="50" spans="1:10" s="168" customFormat="1" ht="26.25" customHeight="1" x14ac:dyDescent="0.25">
      <c r="A50" s="307"/>
      <c r="B50" s="310"/>
      <c r="C50" s="137" t="s">
        <v>178</v>
      </c>
      <c r="D50" s="83">
        <v>14</v>
      </c>
      <c r="E50" s="84">
        <v>14</v>
      </c>
      <c r="F50" s="84"/>
      <c r="G50" s="84"/>
      <c r="H50" s="84"/>
      <c r="I50" s="84"/>
      <c r="J50" s="148"/>
    </row>
    <row r="51" spans="1:10" s="168" customFormat="1" ht="47.25" customHeight="1" x14ac:dyDescent="0.25">
      <c r="A51" s="259">
        <v>18</v>
      </c>
      <c r="B51" s="285" t="s">
        <v>188</v>
      </c>
      <c r="C51" s="42" t="s">
        <v>189</v>
      </c>
      <c r="D51" s="40">
        <v>17</v>
      </c>
      <c r="E51" s="41">
        <v>9</v>
      </c>
      <c r="F51" s="41">
        <v>8</v>
      </c>
      <c r="G51" s="41">
        <v>0</v>
      </c>
      <c r="H51" s="41">
        <v>0</v>
      </c>
      <c r="I51" s="41">
        <v>0</v>
      </c>
      <c r="J51" s="149">
        <v>0</v>
      </c>
    </row>
    <row r="52" spans="1:10" s="168" customFormat="1" ht="47.25" customHeight="1" x14ac:dyDescent="0.25">
      <c r="A52" s="271"/>
      <c r="B52" s="286"/>
      <c r="C52" s="42" t="s">
        <v>190</v>
      </c>
      <c r="D52" s="40">
        <v>13</v>
      </c>
      <c r="E52" s="41">
        <v>9</v>
      </c>
      <c r="F52" s="41">
        <v>4</v>
      </c>
      <c r="G52" s="41">
        <v>0</v>
      </c>
      <c r="H52" s="41">
        <v>0</v>
      </c>
      <c r="I52" s="41">
        <v>0</v>
      </c>
      <c r="J52" s="149">
        <v>0</v>
      </c>
    </row>
    <row r="53" spans="1:10" s="168" customFormat="1" ht="47.25" customHeight="1" x14ac:dyDescent="0.25">
      <c r="A53" s="271"/>
      <c r="B53" s="286"/>
      <c r="C53" s="42" t="s">
        <v>191</v>
      </c>
      <c r="D53" s="40">
        <v>42</v>
      </c>
      <c r="E53" s="41">
        <v>22</v>
      </c>
      <c r="F53" s="41">
        <v>20</v>
      </c>
      <c r="G53" s="41">
        <v>0</v>
      </c>
      <c r="H53" s="41">
        <v>0</v>
      </c>
      <c r="I53" s="41">
        <v>0</v>
      </c>
      <c r="J53" s="149">
        <v>0</v>
      </c>
    </row>
    <row r="54" spans="1:10" s="168" customFormat="1" ht="47.25" customHeight="1" x14ac:dyDescent="0.25">
      <c r="A54" s="260"/>
      <c r="B54" s="287"/>
      <c r="C54" s="42" t="s">
        <v>192</v>
      </c>
      <c r="D54" s="40">
        <v>12</v>
      </c>
      <c r="E54" s="41">
        <v>7</v>
      </c>
      <c r="F54" s="41">
        <v>5</v>
      </c>
      <c r="G54" s="41">
        <v>0</v>
      </c>
      <c r="H54" s="41">
        <v>0</v>
      </c>
      <c r="I54" s="41">
        <v>0</v>
      </c>
      <c r="J54" s="149">
        <v>0</v>
      </c>
    </row>
    <row r="55" spans="1:10" s="176" customFormat="1" ht="37.5" x14ac:dyDescent="0.25">
      <c r="A55" s="261">
        <v>19</v>
      </c>
      <c r="B55" s="263" t="s">
        <v>206</v>
      </c>
      <c r="C55" s="97" t="s">
        <v>61</v>
      </c>
      <c r="D55" s="93">
        <v>23</v>
      </c>
      <c r="E55" s="151">
        <v>12</v>
      </c>
      <c r="F55" s="151">
        <v>10</v>
      </c>
      <c r="G55" s="151">
        <v>1</v>
      </c>
      <c r="H55" s="151">
        <v>0</v>
      </c>
      <c r="I55" s="94">
        <v>0</v>
      </c>
      <c r="J55" s="151">
        <v>0</v>
      </c>
    </row>
    <row r="56" spans="1:10" s="176" customFormat="1" x14ac:dyDescent="0.25">
      <c r="A56" s="321"/>
      <c r="B56" s="322"/>
      <c r="C56" s="97" t="s">
        <v>122</v>
      </c>
      <c r="D56" s="93">
        <v>20</v>
      </c>
      <c r="E56" s="151">
        <v>14</v>
      </c>
      <c r="F56" s="151">
        <v>1</v>
      </c>
      <c r="G56" s="151">
        <v>2</v>
      </c>
      <c r="H56" s="151">
        <v>3</v>
      </c>
      <c r="I56" s="94">
        <v>0</v>
      </c>
      <c r="J56" s="151">
        <v>0</v>
      </c>
    </row>
    <row r="57" spans="1:10" s="176" customFormat="1" ht="56.25" x14ac:dyDescent="0.25">
      <c r="A57" s="321"/>
      <c r="B57" s="322"/>
      <c r="C57" s="97" t="s">
        <v>207</v>
      </c>
      <c r="D57" s="93">
        <v>17</v>
      </c>
      <c r="E57" s="151">
        <v>8</v>
      </c>
      <c r="F57" s="151">
        <v>9</v>
      </c>
      <c r="G57" s="151">
        <v>0</v>
      </c>
      <c r="H57" s="151">
        <v>0</v>
      </c>
      <c r="I57" s="94">
        <v>0</v>
      </c>
      <c r="J57" s="151">
        <v>0</v>
      </c>
    </row>
    <row r="58" spans="1:10" s="176" customFormat="1" x14ac:dyDescent="0.25">
      <c r="A58" s="262"/>
      <c r="B58" s="264"/>
      <c r="C58" s="97" t="s">
        <v>62</v>
      </c>
      <c r="D58" s="93">
        <v>13</v>
      </c>
      <c r="E58" s="94">
        <v>10</v>
      </c>
      <c r="F58" s="94">
        <v>0</v>
      </c>
      <c r="G58" s="94">
        <v>0</v>
      </c>
      <c r="H58" s="94">
        <v>3</v>
      </c>
      <c r="I58" s="94">
        <v>0</v>
      </c>
      <c r="J58" s="151">
        <v>0</v>
      </c>
    </row>
    <row r="59" spans="1:10" s="167" customFormat="1" x14ac:dyDescent="0.25">
      <c r="A59" s="278">
        <v>20</v>
      </c>
      <c r="B59" s="275" t="s">
        <v>208</v>
      </c>
      <c r="C59" s="48" t="s">
        <v>209</v>
      </c>
      <c r="D59" s="45">
        <v>17</v>
      </c>
      <c r="E59" s="46">
        <v>12</v>
      </c>
      <c r="F59" s="46"/>
      <c r="G59" s="46">
        <v>3</v>
      </c>
      <c r="H59" s="46">
        <v>2</v>
      </c>
      <c r="I59" s="46"/>
      <c r="J59" s="117"/>
    </row>
    <row r="60" spans="1:10" s="167" customFormat="1" x14ac:dyDescent="0.25">
      <c r="A60" s="280"/>
      <c r="B60" s="277"/>
      <c r="C60" s="48" t="s">
        <v>210</v>
      </c>
      <c r="D60" s="45">
        <v>12</v>
      </c>
      <c r="E60" s="46">
        <v>4</v>
      </c>
      <c r="F60" s="46">
        <v>6</v>
      </c>
      <c r="G60" s="46">
        <v>1</v>
      </c>
      <c r="H60" s="46"/>
      <c r="I60" s="46">
        <v>1</v>
      </c>
      <c r="J60" s="117">
        <v>1</v>
      </c>
    </row>
    <row r="61" spans="1:10" s="168" customFormat="1" ht="75" customHeight="1" x14ac:dyDescent="0.25">
      <c r="A61" s="283">
        <v>21</v>
      </c>
      <c r="B61" s="281" t="s">
        <v>225</v>
      </c>
      <c r="C61" s="112" t="s">
        <v>226</v>
      </c>
      <c r="D61" s="109">
        <v>25</v>
      </c>
      <c r="E61" s="110">
        <v>16</v>
      </c>
      <c r="F61" s="110">
        <v>1</v>
      </c>
      <c r="G61" s="110">
        <v>3</v>
      </c>
      <c r="H61" s="110">
        <v>5</v>
      </c>
      <c r="I61" s="110">
        <v>0</v>
      </c>
      <c r="J61" s="152">
        <v>0</v>
      </c>
    </row>
    <row r="62" spans="1:10" s="168" customFormat="1" ht="37.5" x14ac:dyDescent="0.25">
      <c r="A62" s="284"/>
      <c r="B62" s="282"/>
      <c r="C62" s="112" t="s">
        <v>227</v>
      </c>
      <c r="D62" s="109">
        <v>23</v>
      </c>
      <c r="E62" s="110">
        <v>11</v>
      </c>
      <c r="F62" s="110">
        <v>10</v>
      </c>
      <c r="G62" s="110">
        <v>1</v>
      </c>
      <c r="H62" s="110">
        <v>0</v>
      </c>
      <c r="I62" s="110">
        <v>1</v>
      </c>
      <c r="J62" s="152">
        <v>0</v>
      </c>
    </row>
    <row r="63" spans="1:10" s="168" customFormat="1" x14ac:dyDescent="0.25">
      <c r="A63" s="278">
        <v>22</v>
      </c>
      <c r="B63" s="275" t="s">
        <v>233</v>
      </c>
      <c r="C63" s="117" t="s">
        <v>160</v>
      </c>
      <c r="D63" s="45">
        <v>12</v>
      </c>
      <c r="E63" s="46">
        <v>9</v>
      </c>
      <c r="F63" s="46">
        <v>3</v>
      </c>
      <c r="G63" s="46">
        <v>0</v>
      </c>
      <c r="H63" s="46">
        <v>0</v>
      </c>
      <c r="I63" s="46">
        <v>0</v>
      </c>
      <c r="J63" s="117">
        <v>0</v>
      </c>
    </row>
    <row r="64" spans="1:10" s="168" customFormat="1" x14ac:dyDescent="0.25">
      <c r="A64" s="279"/>
      <c r="B64" s="276"/>
      <c r="C64" s="48" t="s">
        <v>122</v>
      </c>
      <c r="D64" s="45">
        <v>19</v>
      </c>
      <c r="E64" s="46">
        <v>15</v>
      </c>
      <c r="F64" s="46">
        <v>2</v>
      </c>
      <c r="G64" s="46">
        <v>2</v>
      </c>
      <c r="H64" s="46">
        <v>0</v>
      </c>
      <c r="I64" s="46">
        <v>0</v>
      </c>
      <c r="J64" s="117">
        <v>0</v>
      </c>
    </row>
    <row r="65" spans="1:10" s="168" customFormat="1" x14ac:dyDescent="0.25">
      <c r="A65" s="279"/>
      <c r="B65" s="276"/>
      <c r="C65" s="117" t="s">
        <v>147</v>
      </c>
      <c r="D65" s="45">
        <v>26</v>
      </c>
      <c r="E65" s="46">
        <v>21</v>
      </c>
      <c r="F65" s="46">
        <v>3</v>
      </c>
      <c r="G65" s="46">
        <v>2</v>
      </c>
      <c r="H65" s="46">
        <v>0</v>
      </c>
      <c r="I65" s="46">
        <v>0</v>
      </c>
      <c r="J65" s="117">
        <v>0</v>
      </c>
    </row>
    <row r="66" spans="1:10" s="168" customFormat="1" x14ac:dyDescent="0.25">
      <c r="A66" s="279"/>
      <c r="B66" s="276"/>
      <c r="C66" s="48" t="s">
        <v>234</v>
      </c>
      <c r="D66" s="45">
        <v>21</v>
      </c>
      <c r="E66" s="46">
        <v>14</v>
      </c>
      <c r="F66" s="46">
        <v>3</v>
      </c>
      <c r="G66" s="46">
        <v>4</v>
      </c>
      <c r="H66" s="46">
        <v>0</v>
      </c>
      <c r="I66" s="46">
        <v>0</v>
      </c>
      <c r="J66" s="117">
        <v>0</v>
      </c>
    </row>
    <row r="67" spans="1:10" s="168" customFormat="1" x14ac:dyDescent="0.25">
      <c r="A67" s="280"/>
      <c r="B67" s="277"/>
      <c r="C67" s="48" t="s">
        <v>235</v>
      </c>
      <c r="D67" s="45">
        <v>16</v>
      </c>
      <c r="E67" s="46">
        <v>16</v>
      </c>
      <c r="F67" s="46">
        <v>0</v>
      </c>
      <c r="G67" s="46">
        <v>0</v>
      </c>
      <c r="H67" s="46">
        <v>0</v>
      </c>
      <c r="I67" s="46">
        <v>0</v>
      </c>
      <c r="J67" s="117">
        <v>0</v>
      </c>
    </row>
    <row r="68" spans="1:10" s="173" customFormat="1" ht="37.5" x14ac:dyDescent="0.25">
      <c r="A68" s="265">
        <v>23</v>
      </c>
      <c r="B68" s="268" t="s">
        <v>237</v>
      </c>
      <c r="C68" s="140" t="s">
        <v>59</v>
      </c>
      <c r="D68" s="80">
        <v>48</v>
      </c>
      <c r="E68" s="81">
        <v>36</v>
      </c>
      <c r="F68" s="81">
        <v>12</v>
      </c>
      <c r="G68" s="81">
        <v>0</v>
      </c>
      <c r="H68" s="81">
        <v>0</v>
      </c>
      <c r="I68" s="81">
        <v>0</v>
      </c>
      <c r="J68" s="121">
        <v>0</v>
      </c>
    </row>
    <row r="69" spans="1:10" s="173" customFormat="1" ht="37.5" x14ac:dyDescent="0.25">
      <c r="A69" s="266"/>
      <c r="B69" s="269"/>
      <c r="C69" s="140" t="s">
        <v>238</v>
      </c>
      <c r="D69" s="80">
        <v>25</v>
      </c>
      <c r="E69" s="81">
        <v>18</v>
      </c>
      <c r="F69" s="81">
        <v>7</v>
      </c>
      <c r="G69" s="81">
        <v>0</v>
      </c>
      <c r="H69" s="81">
        <v>0</v>
      </c>
      <c r="I69" s="81">
        <v>0</v>
      </c>
      <c r="J69" s="121">
        <v>0</v>
      </c>
    </row>
    <row r="70" spans="1:10" s="173" customFormat="1" x14ac:dyDescent="0.25">
      <c r="A70" s="266"/>
      <c r="B70" s="269"/>
      <c r="C70" s="140" t="s">
        <v>239</v>
      </c>
      <c r="D70" s="80">
        <v>47</v>
      </c>
      <c r="E70" s="81">
        <v>42</v>
      </c>
      <c r="F70" s="81">
        <v>3</v>
      </c>
      <c r="G70" s="81">
        <v>0</v>
      </c>
      <c r="H70" s="81">
        <v>2</v>
      </c>
      <c r="I70" s="81">
        <v>0</v>
      </c>
      <c r="J70" s="121">
        <v>0</v>
      </c>
    </row>
    <row r="71" spans="1:10" s="173" customFormat="1" x14ac:dyDescent="0.25">
      <c r="A71" s="267"/>
      <c r="B71" s="270"/>
      <c r="C71" s="140" t="s">
        <v>122</v>
      </c>
      <c r="D71" s="80">
        <v>25</v>
      </c>
      <c r="E71" s="81">
        <v>19</v>
      </c>
      <c r="F71" s="81">
        <v>5</v>
      </c>
      <c r="G71" s="81">
        <v>0</v>
      </c>
      <c r="H71" s="81">
        <v>1</v>
      </c>
      <c r="I71" s="81">
        <v>0</v>
      </c>
      <c r="J71" s="121">
        <v>0</v>
      </c>
    </row>
    <row r="72" spans="1:10" s="177" customFormat="1" ht="37.5" customHeight="1" x14ac:dyDescent="0.25">
      <c r="A72" s="251">
        <v>24</v>
      </c>
      <c r="B72" s="249" t="s">
        <v>240</v>
      </c>
      <c r="C72" s="55" t="s">
        <v>241</v>
      </c>
      <c r="D72" s="59">
        <v>18</v>
      </c>
      <c r="E72" s="60">
        <v>14</v>
      </c>
      <c r="F72" s="60">
        <v>0</v>
      </c>
      <c r="G72" s="60">
        <v>0</v>
      </c>
      <c r="H72" s="55">
        <v>4</v>
      </c>
      <c r="I72" s="59">
        <v>0</v>
      </c>
      <c r="J72" s="120">
        <v>0</v>
      </c>
    </row>
    <row r="73" spans="1:10" s="177" customFormat="1" x14ac:dyDescent="0.25">
      <c r="A73" s="252"/>
      <c r="B73" s="250"/>
      <c r="C73" s="55" t="s">
        <v>242</v>
      </c>
      <c r="D73" s="59">
        <v>22</v>
      </c>
      <c r="E73" s="60">
        <v>9</v>
      </c>
      <c r="F73" s="60">
        <v>1</v>
      </c>
      <c r="G73" s="60">
        <v>10</v>
      </c>
      <c r="H73" s="55">
        <v>2</v>
      </c>
      <c r="I73" s="59">
        <v>0</v>
      </c>
      <c r="J73" s="120">
        <v>0</v>
      </c>
    </row>
    <row r="74" spans="1:10" s="166" customFormat="1" ht="37.5" x14ac:dyDescent="0.25">
      <c r="A74" s="255">
        <v>25</v>
      </c>
      <c r="B74" s="253" t="s">
        <v>250</v>
      </c>
      <c r="C74" s="38" t="s">
        <v>251</v>
      </c>
      <c r="D74" s="92">
        <v>20</v>
      </c>
      <c r="E74" s="36">
        <v>20</v>
      </c>
      <c r="F74" s="36">
        <v>0</v>
      </c>
      <c r="G74" s="36">
        <v>0</v>
      </c>
      <c r="H74" s="36">
        <v>0</v>
      </c>
      <c r="I74" s="36">
        <v>0</v>
      </c>
      <c r="J74" s="12">
        <v>0</v>
      </c>
    </row>
    <row r="75" spans="1:10" s="166" customFormat="1" x14ac:dyDescent="0.25">
      <c r="A75" s="256"/>
      <c r="B75" s="254"/>
      <c r="C75" s="38" t="s">
        <v>108</v>
      </c>
      <c r="D75" s="92">
        <v>18</v>
      </c>
      <c r="E75" s="36">
        <v>16</v>
      </c>
      <c r="F75" s="36">
        <v>0</v>
      </c>
      <c r="G75" s="36">
        <v>0</v>
      </c>
      <c r="H75" s="36">
        <v>2</v>
      </c>
      <c r="I75" s="36">
        <v>0</v>
      </c>
      <c r="J75" s="12">
        <v>0</v>
      </c>
    </row>
    <row r="76" spans="1:10" s="174" customFormat="1" ht="37.5" x14ac:dyDescent="0.25">
      <c r="A76" s="259">
        <v>26</v>
      </c>
      <c r="B76" s="257" t="s">
        <v>252</v>
      </c>
      <c r="C76" s="42" t="s">
        <v>253</v>
      </c>
      <c r="D76" s="40">
        <v>25</v>
      </c>
      <c r="E76" s="41">
        <v>13</v>
      </c>
      <c r="F76" s="41">
        <v>8</v>
      </c>
      <c r="G76" s="41">
        <v>3</v>
      </c>
      <c r="H76" s="41">
        <v>0</v>
      </c>
      <c r="I76" s="41">
        <v>1</v>
      </c>
      <c r="J76" s="149">
        <v>0</v>
      </c>
    </row>
    <row r="77" spans="1:10" s="174" customFormat="1" ht="37.5" x14ac:dyDescent="0.25">
      <c r="A77" s="260"/>
      <c r="B77" s="258"/>
      <c r="C77" s="42" t="s">
        <v>254</v>
      </c>
      <c r="D77" s="40">
        <v>21</v>
      </c>
      <c r="E77" s="41">
        <v>8</v>
      </c>
      <c r="F77" s="41">
        <v>1</v>
      </c>
      <c r="G77" s="41">
        <v>4</v>
      </c>
      <c r="H77" s="41">
        <v>7</v>
      </c>
      <c r="I77" s="41">
        <v>1</v>
      </c>
      <c r="J77" s="149">
        <v>0</v>
      </c>
    </row>
    <row r="78" spans="1:10" s="176" customFormat="1" ht="56.25" customHeight="1" x14ac:dyDescent="0.25">
      <c r="A78" s="261">
        <v>27</v>
      </c>
      <c r="B78" s="263" t="s">
        <v>256</v>
      </c>
      <c r="C78" s="97" t="s">
        <v>257</v>
      </c>
      <c r="D78" s="93">
        <v>25</v>
      </c>
      <c r="E78" s="94">
        <v>20</v>
      </c>
      <c r="F78" s="94"/>
      <c r="G78" s="94"/>
      <c r="H78" s="94">
        <v>3</v>
      </c>
      <c r="I78" s="94">
        <v>2</v>
      </c>
      <c r="J78" s="151">
        <v>1</v>
      </c>
    </row>
    <row r="79" spans="1:10" s="176" customFormat="1" x14ac:dyDescent="0.25">
      <c r="A79" s="262"/>
      <c r="B79" s="264"/>
      <c r="C79" s="97" t="s">
        <v>258</v>
      </c>
      <c r="D79" s="93">
        <v>25</v>
      </c>
      <c r="E79" s="94">
        <v>25</v>
      </c>
      <c r="F79" s="94"/>
      <c r="G79" s="94"/>
      <c r="H79" s="94"/>
      <c r="I79" s="94"/>
      <c r="J79" s="151"/>
    </row>
    <row r="80" spans="1:10" s="175" customFormat="1" ht="15" customHeight="1" x14ac:dyDescent="0.25">
      <c r="A80" s="246">
        <v>28</v>
      </c>
      <c r="B80" s="131" t="s">
        <v>264</v>
      </c>
      <c r="C80" s="131" t="s">
        <v>265</v>
      </c>
      <c r="D80" s="163">
        <v>39</v>
      </c>
      <c r="E80" s="164">
        <v>3</v>
      </c>
      <c r="F80" s="164">
        <v>35</v>
      </c>
      <c r="G80" s="164">
        <v>0</v>
      </c>
      <c r="H80" s="164">
        <v>1</v>
      </c>
      <c r="I80" s="164"/>
      <c r="J80" s="131"/>
    </row>
    <row r="81" spans="1:10" s="175" customFormat="1" ht="25.5" customHeight="1" x14ac:dyDescent="0.25">
      <c r="A81" s="245"/>
      <c r="B81" s="132"/>
      <c r="C81" s="77" t="s">
        <v>266</v>
      </c>
      <c r="D81" s="88">
        <v>36</v>
      </c>
      <c r="E81" s="89">
        <v>16</v>
      </c>
      <c r="F81" s="89">
        <v>7</v>
      </c>
      <c r="G81" s="89">
        <v>4</v>
      </c>
      <c r="H81" s="89">
        <v>9</v>
      </c>
      <c r="I81" s="89"/>
      <c r="J81" s="150"/>
    </row>
    <row r="82" spans="1:10" s="173" customFormat="1" ht="37.5" x14ac:dyDescent="0.25">
      <c r="A82" s="265">
        <v>29</v>
      </c>
      <c r="B82" s="268" t="s">
        <v>268</v>
      </c>
      <c r="C82" s="140" t="s">
        <v>269</v>
      </c>
      <c r="D82" s="80">
        <v>53</v>
      </c>
      <c r="E82" s="81">
        <v>22</v>
      </c>
      <c r="F82" s="81">
        <v>28</v>
      </c>
      <c r="G82" s="81">
        <v>3</v>
      </c>
      <c r="H82" s="81"/>
      <c r="I82" s="81"/>
      <c r="J82" s="121"/>
    </row>
    <row r="83" spans="1:10" s="173" customFormat="1" x14ac:dyDescent="0.25">
      <c r="A83" s="266"/>
      <c r="B83" s="269"/>
      <c r="C83" s="140" t="s">
        <v>270</v>
      </c>
      <c r="D83" s="80">
        <v>49</v>
      </c>
      <c r="E83" s="81">
        <v>6</v>
      </c>
      <c r="F83" s="81">
        <v>38</v>
      </c>
      <c r="G83" s="81">
        <v>5</v>
      </c>
      <c r="H83" s="81"/>
      <c r="I83" s="81"/>
      <c r="J83" s="121"/>
    </row>
    <row r="84" spans="1:10" s="173" customFormat="1" ht="37.5" x14ac:dyDescent="0.25">
      <c r="A84" s="266"/>
      <c r="B84" s="269"/>
      <c r="C84" s="140" t="s">
        <v>271</v>
      </c>
      <c r="D84" s="80">
        <v>22</v>
      </c>
      <c r="E84" s="81">
        <v>13</v>
      </c>
      <c r="F84" s="81">
        <v>3</v>
      </c>
      <c r="G84" s="81">
        <v>5</v>
      </c>
      <c r="H84" s="81">
        <v>1</v>
      </c>
      <c r="I84" s="81"/>
      <c r="J84" s="121"/>
    </row>
    <row r="85" spans="1:10" s="173" customFormat="1" x14ac:dyDescent="0.25">
      <c r="A85" s="266"/>
      <c r="B85" s="269"/>
      <c r="C85" s="140" t="s">
        <v>109</v>
      </c>
      <c r="D85" s="80">
        <v>25</v>
      </c>
      <c r="E85" s="81">
        <v>20</v>
      </c>
      <c r="F85" s="81"/>
      <c r="G85" s="81">
        <v>5</v>
      </c>
      <c r="H85" s="81"/>
      <c r="I85" s="81"/>
      <c r="J85" s="121"/>
    </row>
    <row r="86" spans="1:10" s="173" customFormat="1" x14ac:dyDescent="0.25">
      <c r="A86" s="266"/>
      <c r="B86" s="269"/>
      <c r="C86" s="121" t="s">
        <v>142</v>
      </c>
      <c r="D86" s="122">
        <v>15</v>
      </c>
      <c r="E86" s="121">
        <v>10</v>
      </c>
      <c r="F86" s="121"/>
      <c r="G86" s="121">
        <v>5</v>
      </c>
      <c r="H86" s="81"/>
      <c r="I86" s="81"/>
      <c r="J86" s="121"/>
    </row>
    <row r="87" spans="1:10" s="173" customFormat="1" x14ac:dyDescent="0.25">
      <c r="A87" s="267"/>
      <c r="B87" s="270"/>
      <c r="C87" s="121" t="s">
        <v>272</v>
      </c>
      <c r="D87" s="122">
        <v>10</v>
      </c>
      <c r="E87" s="121">
        <v>10</v>
      </c>
      <c r="F87" s="121"/>
      <c r="G87" s="121"/>
      <c r="H87" s="81"/>
      <c r="I87" s="81"/>
      <c r="J87" s="121"/>
    </row>
    <row r="88" spans="1:10" s="168" customFormat="1" x14ac:dyDescent="0.25">
      <c r="A88" s="259">
        <v>30</v>
      </c>
      <c r="B88" s="85" t="s">
        <v>274</v>
      </c>
      <c r="C88" s="42" t="s">
        <v>275</v>
      </c>
      <c r="D88" s="40">
        <v>19</v>
      </c>
      <c r="E88" s="41">
        <v>12</v>
      </c>
      <c r="F88" s="41">
        <v>3</v>
      </c>
      <c r="G88" s="41">
        <v>2</v>
      </c>
      <c r="H88" s="41">
        <v>2</v>
      </c>
      <c r="I88" s="41">
        <v>0</v>
      </c>
      <c r="J88" s="149">
        <v>0</v>
      </c>
    </row>
    <row r="89" spans="1:10" s="168" customFormat="1" x14ac:dyDescent="0.25">
      <c r="A89" s="271"/>
      <c r="B89" s="257" t="s">
        <v>276</v>
      </c>
      <c r="C89" s="42" t="s">
        <v>277</v>
      </c>
      <c r="D89" s="40">
        <v>20</v>
      </c>
      <c r="E89" s="41">
        <v>20</v>
      </c>
      <c r="F89" s="41">
        <v>0</v>
      </c>
      <c r="G89" s="41">
        <v>0</v>
      </c>
      <c r="H89" s="41">
        <v>0</v>
      </c>
      <c r="I89" s="41">
        <v>0</v>
      </c>
      <c r="J89" s="149">
        <v>0</v>
      </c>
    </row>
    <row r="90" spans="1:10" s="168" customFormat="1" x14ac:dyDescent="0.25">
      <c r="A90" s="260"/>
      <c r="B90" s="258"/>
      <c r="C90" s="42" t="s">
        <v>266</v>
      </c>
      <c r="D90" s="40">
        <v>21</v>
      </c>
      <c r="E90" s="41">
        <v>20</v>
      </c>
      <c r="F90" s="41">
        <v>0</v>
      </c>
      <c r="G90" s="41">
        <v>0</v>
      </c>
      <c r="H90" s="41">
        <v>1</v>
      </c>
      <c r="I90" s="41">
        <v>0</v>
      </c>
      <c r="J90" s="149">
        <v>0</v>
      </c>
    </row>
    <row r="91" spans="1:10" s="168" customFormat="1" x14ac:dyDescent="0.25">
      <c r="A91" s="323">
        <v>31</v>
      </c>
      <c r="B91" s="272" t="s">
        <v>283</v>
      </c>
      <c r="C91" s="71" t="s">
        <v>284</v>
      </c>
      <c r="D91" s="123">
        <v>19</v>
      </c>
      <c r="E91" s="124">
        <v>15</v>
      </c>
      <c r="F91" s="124">
        <v>0</v>
      </c>
      <c r="G91" s="124">
        <v>0</v>
      </c>
      <c r="H91" s="124">
        <v>3</v>
      </c>
      <c r="I91" s="124">
        <v>1</v>
      </c>
      <c r="J91" s="153">
        <v>0</v>
      </c>
    </row>
    <row r="92" spans="1:10" s="168" customFormat="1" x14ac:dyDescent="0.25">
      <c r="A92" s="324"/>
      <c r="B92" s="273"/>
      <c r="C92" s="71" t="s">
        <v>285</v>
      </c>
      <c r="D92" s="123">
        <v>19</v>
      </c>
      <c r="E92" s="124">
        <v>10</v>
      </c>
      <c r="F92" s="124">
        <v>7</v>
      </c>
      <c r="G92" s="124">
        <v>1</v>
      </c>
      <c r="H92" s="124">
        <v>0</v>
      </c>
      <c r="I92" s="124">
        <v>1</v>
      </c>
      <c r="J92" s="153">
        <v>0</v>
      </c>
    </row>
    <row r="93" spans="1:10" s="168" customFormat="1" x14ac:dyDescent="0.25">
      <c r="A93" s="324"/>
      <c r="B93" s="273"/>
      <c r="C93" s="71" t="s">
        <v>286</v>
      </c>
      <c r="D93" s="123">
        <v>20</v>
      </c>
      <c r="E93" s="124">
        <v>13</v>
      </c>
      <c r="F93" s="124">
        <v>1</v>
      </c>
      <c r="G93" s="124">
        <v>2</v>
      </c>
      <c r="H93" s="124">
        <v>4</v>
      </c>
      <c r="I93" s="124">
        <v>0</v>
      </c>
      <c r="J93" s="153">
        <v>0</v>
      </c>
    </row>
    <row r="94" spans="1:10" s="168" customFormat="1" ht="37.5" x14ac:dyDescent="0.25">
      <c r="A94" s="325"/>
      <c r="B94" s="274"/>
      <c r="C94" s="71" t="s">
        <v>287</v>
      </c>
      <c r="D94" s="123">
        <v>24</v>
      </c>
      <c r="E94" s="124">
        <v>12</v>
      </c>
      <c r="F94" s="124">
        <v>5</v>
      </c>
      <c r="G94" s="124">
        <v>1</v>
      </c>
      <c r="H94" s="124">
        <v>5</v>
      </c>
      <c r="I94" s="124">
        <v>1</v>
      </c>
      <c r="J94" s="153">
        <v>0</v>
      </c>
    </row>
    <row r="95" spans="1:10" s="175" customFormat="1" ht="56.25" customHeight="1" x14ac:dyDescent="0.25">
      <c r="A95" s="246">
        <v>32</v>
      </c>
      <c r="B95" s="243" t="s">
        <v>293</v>
      </c>
      <c r="C95" s="77" t="s">
        <v>294</v>
      </c>
      <c r="D95" s="88">
        <v>14</v>
      </c>
      <c r="E95" s="89">
        <v>14</v>
      </c>
      <c r="F95" s="89"/>
      <c r="G95" s="89"/>
      <c r="H95" s="89"/>
      <c r="I95" s="89"/>
      <c r="J95" s="150"/>
    </row>
    <row r="96" spans="1:10" s="175" customFormat="1" x14ac:dyDescent="0.25">
      <c r="A96" s="247"/>
      <c r="B96" s="244"/>
      <c r="C96" s="77" t="s">
        <v>295</v>
      </c>
      <c r="D96" s="88">
        <v>26</v>
      </c>
      <c r="E96" s="89">
        <v>22</v>
      </c>
      <c r="F96" s="89">
        <v>4</v>
      </c>
      <c r="G96" s="89"/>
      <c r="H96" s="89"/>
      <c r="I96" s="89"/>
      <c r="J96" s="150"/>
    </row>
    <row r="97" spans="1:10" s="175" customFormat="1" x14ac:dyDescent="0.25">
      <c r="A97" s="247"/>
      <c r="B97" s="244"/>
      <c r="C97" s="77" t="s">
        <v>296</v>
      </c>
      <c r="D97" s="88">
        <v>16</v>
      </c>
      <c r="E97" s="89">
        <v>15</v>
      </c>
      <c r="F97" s="89">
        <v>1</v>
      </c>
      <c r="G97" s="89"/>
      <c r="H97" s="89"/>
      <c r="I97" s="89"/>
      <c r="J97" s="150"/>
    </row>
    <row r="98" spans="1:10" s="175" customFormat="1" ht="37.5" x14ac:dyDescent="0.25">
      <c r="A98" s="247"/>
      <c r="B98" s="244"/>
      <c r="C98" s="77" t="s">
        <v>297</v>
      </c>
      <c r="D98" s="88">
        <v>16</v>
      </c>
      <c r="E98" s="89">
        <v>13</v>
      </c>
      <c r="F98" s="89">
        <v>3</v>
      </c>
      <c r="G98" s="89"/>
      <c r="H98" s="89"/>
      <c r="I98" s="89"/>
      <c r="J98" s="150"/>
    </row>
    <row r="99" spans="1:10" s="175" customFormat="1" ht="37.5" x14ac:dyDescent="0.25">
      <c r="A99" s="247"/>
      <c r="B99" s="244"/>
      <c r="C99" s="77" t="s">
        <v>298</v>
      </c>
      <c r="D99" s="88">
        <v>15</v>
      </c>
      <c r="E99" s="89">
        <v>15</v>
      </c>
      <c r="F99" s="89"/>
      <c r="G99" s="89"/>
      <c r="H99" s="89"/>
      <c r="I99" s="89"/>
      <c r="J99" s="150"/>
    </row>
    <row r="100" spans="1:10" s="175" customFormat="1" ht="37.5" x14ac:dyDescent="0.25">
      <c r="A100" s="247"/>
      <c r="B100" s="244"/>
      <c r="C100" s="77" t="s">
        <v>299</v>
      </c>
      <c r="D100" s="88">
        <v>21</v>
      </c>
      <c r="E100" s="89">
        <v>16</v>
      </c>
      <c r="F100" s="89">
        <v>3</v>
      </c>
      <c r="G100" s="89">
        <v>2</v>
      </c>
      <c r="H100" s="89"/>
      <c r="I100" s="89"/>
      <c r="J100" s="150"/>
    </row>
    <row r="101" spans="1:10" s="175" customFormat="1" x14ac:dyDescent="0.25">
      <c r="A101" s="247"/>
      <c r="B101" s="244"/>
      <c r="C101" s="77" t="s">
        <v>300</v>
      </c>
      <c r="D101" s="88">
        <v>14</v>
      </c>
      <c r="E101" s="89">
        <v>12</v>
      </c>
      <c r="F101" s="89"/>
      <c r="G101" s="89"/>
      <c r="H101" s="89">
        <v>2</v>
      </c>
      <c r="I101" s="89"/>
      <c r="J101" s="150"/>
    </row>
    <row r="102" spans="1:10" s="175" customFormat="1" ht="37.5" x14ac:dyDescent="0.25">
      <c r="A102" s="248"/>
      <c r="B102" s="245"/>
      <c r="C102" s="77" t="s">
        <v>301</v>
      </c>
      <c r="D102" s="88">
        <v>42</v>
      </c>
      <c r="E102" s="89">
        <v>38</v>
      </c>
      <c r="F102" s="89">
        <v>4</v>
      </c>
      <c r="G102" s="89"/>
      <c r="H102" s="89"/>
      <c r="I102" s="89"/>
      <c r="J102" s="150"/>
    </row>
    <row r="103" spans="1:10" s="173" customFormat="1" x14ac:dyDescent="0.25">
      <c r="A103" s="265">
        <v>33</v>
      </c>
      <c r="B103" s="268" t="s">
        <v>303</v>
      </c>
      <c r="C103" s="140" t="s">
        <v>266</v>
      </c>
      <c r="D103" s="80">
        <v>25</v>
      </c>
      <c r="E103" s="81">
        <v>20</v>
      </c>
      <c r="F103" s="81">
        <v>2</v>
      </c>
      <c r="G103" s="81">
        <v>2</v>
      </c>
      <c r="H103" s="81">
        <v>1</v>
      </c>
      <c r="I103" s="81">
        <v>0</v>
      </c>
      <c r="J103" s="121">
        <v>0</v>
      </c>
    </row>
    <row r="104" spans="1:10" s="173" customFormat="1" x14ac:dyDescent="0.25">
      <c r="A104" s="266"/>
      <c r="B104" s="269"/>
      <c r="C104" s="140" t="s">
        <v>277</v>
      </c>
      <c r="D104" s="80">
        <v>25</v>
      </c>
      <c r="E104" s="81">
        <v>12</v>
      </c>
      <c r="F104" s="81">
        <v>13</v>
      </c>
      <c r="G104" s="81">
        <v>0</v>
      </c>
      <c r="H104" s="81">
        <v>0</v>
      </c>
      <c r="I104" s="81">
        <v>0</v>
      </c>
      <c r="J104" s="121">
        <v>0</v>
      </c>
    </row>
    <row r="105" spans="1:10" s="173" customFormat="1" ht="37.5" x14ac:dyDescent="0.25">
      <c r="A105" s="266"/>
      <c r="B105" s="269"/>
      <c r="C105" s="140" t="s">
        <v>304</v>
      </c>
      <c r="D105" s="80">
        <v>23</v>
      </c>
      <c r="E105" s="81">
        <v>11</v>
      </c>
      <c r="F105" s="81">
        <v>11</v>
      </c>
      <c r="G105" s="81">
        <v>1</v>
      </c>
      <c r="H105" s="81">
        <v>0</v>
      </c>
      <c r="I105" s="81">
        <v>0</v>
      </c>
      <c r="J105" s="121">
        <v>0</v>
      </c>
    </row>
    <row r="106" spans="1:10" s="173" customFormat="1" x14ac:dyDescent="0.25">
      <c r="A106" s="267"/>
      <c r="B106" s="270"/>
      <c r="C106" s="140" t="s">
        <v>305</v>
      </c>
      <c r="D106" s="80">
        <v>25</v>
      </c>
      <c r="E106" s="81">
        <v>18</v>
      </c>
      <c r="F106" s="81">
        <v>0</v>
      </c>
      <c r="G106" s="81">
        <v>3</v>
      </c>
      <c r="H106" s="81">
        <v>4</v>
      </c>
      <c r="I106" s="81">
        <v>0</v>
      </c>
      <c r="J106" s="121">
        <v>0</v>
      </c>
    </row>
    <row r="107" spans="1:10" s="166" customFormat="1" x14ac:dyDescent="0.25">
      <c r="A107" s="255">
        <v>34</v>
      </c>
      <c r="B107" s="253" t="s">
        <v>307</v>
      </c>
      <c r="C107" s="38" t="s">
        <v>308</v>
      </c>
      <c r="D107" s="92">
        <v>40</v>
      </c>
      <c r="E107" s="36">
        <v>11</v>
      </c>
      <c r="F107" s="36">
        <v>28</v>
      </c>
      <c r="G107" s="36">
        <v>0</v>
      </c>
      <c r="H107" s="36">
        <v>1</v>
      </c>
      <c r="I107" s="36">
        <v>0</v>
      </c>
      <c r="J107" s="12">
        <v>0</v>
      </c>
    </row>
    <row r="108" spans="1:10" s="166" customFormat="1" x14ac:dyDescent="0.25">
      <c r="A108" s="256"/>
      <c r="B108" s="254"/>
      <c r="C108" s="38" t="s">
        <v>309</v>
      </c>
      <c r="D108" s="92">
        <v>30</v>
      </c>
      <c r="E108" s="36">
        <v>16</v>
      </c>
      <c r="F108" s="36">
        <v>14</v>
      </c>
      <c r="G108" s="36">
        <v>0</v>
      </c>
      <c r="H108" s="36">
        <v>0</v>
      </c>
      <c r="I108" s="36">
        <v>0</v>
      </c>
      <c r="J108" s="12">
        <v>0</v>
      </c>
    </row>
    <row r="109" spans="1:10" s="176" customFormat="1" ht="23.25" customHeight="1" x14ac:dyDescent="0.25">
      <c r="A109" s="261">
        <v>35</v>
      </c>
      <c r="B109" s="263" t="s">
        <v>310</v>
      </c>
      <c r="C109" s="97" t="s">
        <v>272</v>
      </c>
      <c r="D109" s="93">
        <v>30</v>
      </c>
      <c r="E109" s="94">
        <v>23</v>
      </c>
      <c r="F109" s="94">
        <v>4</v>
      </c>
      <c r="G109" s="94">
        <v>3</v>
      </c>
      <c r="H109" s="94">
        <v>0</v>
      </c>
      <c r="I109" s="94">
        <v>0</v>
      </c>
      <c r="J109" s="151">
        <v>0</v>
      </c>
    </row>
    <row r="110" spans="1:10" s="176" customFormat="1" x14ac:dyDescent="0.25">
      <c r="A110" s="321"/>
      <c r="B110" s="322"/>
      <c r="C110" s="97" t="s">
        <v>122</v>
      </c>
      <c r="D110" s="93">
        <v>29</v>
      </c>
      <c r="E110" s="94">
        <v>23</v>
      </c>
      <c r="F110" s="94">
        <v>2</v>
      </c>
      <c r="G110" s="94">
        <v>2</v>
      </c>
      <c r="H110" s="94">
        <v>1</v>
      </c>
      <c r="I110" s="94">
        <v>1</v>
      </c>
      <c r="J110" s="151">
        <v>0</v>
      </c>
    </row>
    <row r="111" spans="1:10" s="176" customFormat="1" x14ac:dyDescent="0.25">
      <c r="A111" s="262"/>
      <c r="B111" s="264"/>
      <c r="C111" s="97" t="s">
        <v>311</v>
      </c>
      <c r="D111" s="93">
        <v>23</v>
      </c>
      <c r="E111" s="94">
        <v>17</v>
      </c>
      <c r="F111" s="94">
        <v>2</v>
      </c>
      <c r="G111" s="94">
        <v>2</v>
      </c>
      <c r="H111" s="94">
        <v>1</v>
      </c>
      <c r="I111" s="94">
        <v>1</v>
      </c>
      <c r="J111" s="151">
        <v>0</v>
      </c>
    </row>
    <row r="112" spans="1:10" s="168" customFormat="1" ht="25.5" customHeight="1" x14ac:dyDescent="0.25">
      <c r="A112" s="246">
        <v>36</v>
      </c>
      <c r="B112" s="243" t="s">
        <v>312</v>
      </c>
      <c r="C112" s="77" t="s">
        <v>145</v>
      </c>
      <c r="D112" s="88">
        <v>42</v>
      </c>
      <c r="E112" s="89">
        <v>37</v>
      </c>
      <c r="F112" s="89">
        <v>0</v>
      </c>
      <c r="G112" s="89">
        <v>5</v>
      </c>
      <c r="H112" s="89">
        <v>0</v>
      </c>
      <c r="I112" s="89">
        <v>0</v>
      </c>
      <c r="J112" s="150">
        <v>0</v>
      </c>
    </row>
    <row r="113" spans="1:10" s="168" customFormat="1" x14ac:dyDescent="0.25">
      <c r="A113" s="247"/>
      <c r="B113" s="244"/>
      <c r="C113" s="77" t="s">
        <v>313</v>
      </c>
      <c r="D113" s="88">
        <v>22</v>
      </c>
      <c r="E113" s="89">
        <v>20</v>
      </c>
      <c r="F113" s="89">
        <v>0</v>
      </c>
      <c r="G113" s="89">
        <v>2</v>
      </c>
      <c r="H113" s="89">
        <v>0</v>
      </c>
      <c r="I113" s="89">
        <v>0</v>
      </c>
      <c r="J113" s="150">
        <v>0</v>
      </c>
    </row>
    <row r="114" spans="1:10" s="168" customFormat="1" x14ac:dyDescent="0.25">
      <c r="A114" s="248"/>
      <c r="B114" s="245"/>
      <c r="C114" s="77" t="s">
        <v>314</v>
      </c>
      <c r="D114" s="88">
        <v>20</v>
      </c>
      <c r="E114" s="89">
        <v>15</v>
      </c>
      <c r="F114" s="89">
        <v>0</v>
      </c>
      <c r="G114" s="89">
        <v>2</v>
      </c>
      <c r="H114" s="89">
        <v>3</v>
      </c>
      <c r="I114" s="89">
        <v>0</v>
      </c>
      <c r="J114" s="150">
        <v>0</v>
      </c>
    </row>
    <row r="115" spans="1:10" s="168" customFormat="1" ht="39.75" customHeight="1" x14ac:dyDescent="0.25">
      <c r="A115" s="294">
        <v>37</v>
      </c>
      <c r="B115" s="328" t="s">
        <v>325</v>
      </c>
      <c r="C115" s="126" t="s">
        <v>326</v>
      </c>
      <c r="D115" s="126">
        <v>24</v>
      </c>
      <c r="E115" s="126">
        <v>1</v>
      </c>
      <c r="F115" s="126">
        <v>23</v>
      </c>
      <c r="G115" s="126"/>
      <c r="H115" s="126"/>
      <c r="I115" s="126"/>
      <c r="J115" s="127"/>
    </row>
    <row r="116" spans="1:10" s="168" customFormat="1" ht="24" customHeight="1" x14ac:dyDescent="0.25">
      <c r="A116" s="295"/>
      <c r="B116" s="328"/>
      <c r="C116" s="126" t="s">
        <v>327</v>
      </c>
      <c r="D116" s="126">
        <v>23</v>
      </c>
      <c r="E116" s="126">
        <v>5</v>
      </c>
      <c r="F116" s="126">
        <v>15</v>
      </c>
      <c r="G116" s="126">
        <v>1</v>
      </c>
      <c r="H116" s="126"/>
      <c r="I116" s="126">
        <v>2</v>
      </c>
      <c r="J116" s="127">
        <v>2</v>
      </c>
    </row>
    <row r="117" spans="1:10" s="168" customFormat="1" ht="24" customHeight="1" x14ac:dyDescent="0.25">
      <c r="A117" s="295"/>
      <c r="B117" s="328"/>
      <c r="C117" s="126" t="s">
        <v>109</v>
      </c>
      <c r="D117" s="126">
        <v>18</v>
      </c>
      <c r="E117" s="126">
        <v>16</v>
      </c>
      <c r="F117" s="126"/>
      <c r="G117" s="126">
        <v>2</v>
      </c>
      <c r="H117" s="126"/>
      <c r="I117" s="126"/>
      <c r="J117" s="127"/>
    </row>
    <row r="118" spans="1:10" s="168" customFormat="1" ht="27" customHeight="1" x14ac:dyDescent="0.25">
      <c r="A118" s="295"/>
      <c r="B118" s="328"/>
      <c r="C118" s="126" t="s">
        <v>328</v>
      </c>
      <c r="D118" s="126">
        <v>20</v>
      </c>
      <c r="E118" s="126">
        <v>9</v>
      </c>
      <c r="F118" s="126"/>
      <c r="G118" s="126">
        <v>6</v>
      </c>
      <c r="H118" s="126">
        <v>3</v>
      </c>
      <c r="I118" s="126">
        <v>2</v>
      </c>
      <c r="J118" s="127">
        <v>1</v>
      </c>
    </row>
    <row r="119" spans="1:10" s="168" customFormat="1" ht="45" customHeight="1" x14ac:dyDescent="0.25">
      <c r="A119" s="296"/>
      <c r="B119" s="328"/>
      <c r="C119" s="126" t="s">
        <v>254</v>
      </c>
      <c r="D119" s="126">
        <v>24</v>
      </c>
      <c r="E119" s="126">
        <v>19</v>
      </c>
      <c r="F119" s="126"/>
      <c r="G119" s="126"/>
      <c r="H119" s="126">
        <v>4</v>
      </c>
      <c r="I119" s="126">
        <v>1</v>
      </c>
      <c r="J119" s="127">
        <v>0</v>
      </c>
    </row>
    <row r="120" spans="1:10" s="177" customFormat="1" x14ac:dyDescent="0.25">
      <c r="A120" s="251">
        <v>38</v>
      </c>
      <c r="B120" s="249" t="s">
        <v>336</v>
      </c>
      <c r="C120" s="55" t="s">
        <v>198</v>
      </c>
      <c r="D120" s="59">
        <v>25</v>
      </c>
      <c r="E120" s="60">
        <v>15</v>
      </c>
      <c r="F120" s="60"/>
      <c r="G120" s="60">
        <v>4</v>
      </c>
      <c r="H120" s="60">
        <v>6</v>
      </c>
      <c r="I120" s="60"/>
      <c r="J120" s="120"/>
    </row>
    <row r="121" spans="1:10" s="177" customFormat="1" ht="37.5" x14ac:dyDescent="0.25">
      <c r="A121" s="330"/>
      <c r="B121" s="329"/>
      <c r="C121" s="55" t="s">
        <v>48</v>
      </c>
      <c r="D121" s="59">
        <v>24</v>
      </c>
      <c r="E121" s="60">
        <v>23</v>
      </c>
      <c r="F121" s="60"/>
      <c r="G121" s="60"/>
      <c r="H121" s="60">
        <v>1</v>
      </c>
      <c r="I121" s="60"/>
      <c r="J121" s="120"/>
    </row>
    <row r="122" spans="1:10" s="177" customFormat="1" x14ac:dyDescent="0.25">
      <c r="A122" s="252"/>
      <c r="B122" s="250"/>
      <c r="C122" s="55" t="s">
        <v>50</v>
      </c>
      <c r="D122" s="59">
        <v>24</v>
      </c>
      <c r="E122" s="60">
        <v>16</v>
      </c>
      <c r="F122" s="60">
        <v>7</v>
      </c>
      <c r="G122" s="60">
        <v>1</v>
      </c>
      <c r="H122" s="60"/>
      <c r="I122" s="60"/>
      <c r="J122" s="120"/>
    </row>
    <row r="123" spans="1:10" s="166" customFormat="1" ht="37.5" x14ac:dyDescent="0.25">
      <c r="A123" s="255">
        <v>39</v>
      </c>
      <c r="B123" s="253" t="s">
        <v>337</v>
      </c>
      <c r="C123" s="38" t="s">
        <v>338</v>
      </c>
      <c r="D123" s="92">
        <v>57</v>
      </c>
      <c r="E123" s="36">
        <v>42</v>
      </c>
      <c r="F123" s="36">
        <v>0</v>
      </c>
      <c r="G123" s="36">
        <v>0</v>
      </c>
      <c r="H123" s="36">
        <v>0</v>
      </c>
      <c r="I123" s="36">
        <v>15</v>
      </c>
      <c r="J123" s="12">
        <v>0</v>
      </c>
    </row>
    <row r="124" spans="1:10" s="166" customFormat="1" x14ac:dyDescent="0.25">
      <c r="A124" s="319"/>
      <c r="B124" s="318"/>
      <c r="C124" s="38" t="s">
        <v>339</v>
      </c>
      <c r="D124" s="92">
        <v>54</v>
      </c>
      <c r="E124" s="36">
        <v>40</v>
      </c>
      <c r="F124" s="36">
        <v>0</v>
      </c>
      <c r="G124" s="36">
        <v>0</v>
      </c>
      <c r="H124" s="36">
        <v>0</v>
      </c>
      <c r="I124" s="36">
        <v>14</v>
      </c>
      <c r="J124" s="12">
        <v>0</v>
      </c>
    </row>
    <row r="125" spans="1:10" s="166" customFormat="1" x14ac:dyDescent="0.25">
      <c r="A125" s="319"/>
      <c r="B125" s="318"/>
      <c r="C125" s="165" t="s">
        <v>340</v>
      </c>
      <c r="D125" s="92">
        <v>18</v>
      </c>
      <c r="E125" s="36">
        <v>14</v>
      </c>
      <c r="F125" s="36">
        <v>0</v>
      </c>
      <c r="G125" s="36">
        <v>0</v>
      </c>
      <c r="H125" s="36">
        <v>0</v>
      </c>
      <c r="I125" s="36">
        <v>4</v>
      </c>
      <c r="J125" s="12">
        <v>0</v>
      </c>
    </row>
    <row r="126" spans="1:10" s="166" customFormat="1" x14ac:dyDescent="0.25">
      <c r="A126" s="256"/>
      <c r="B126" s="254"/>
      <c r="C126" s="38" t="s">
        <v>341</v>
      </c>
      <c r="D126" s="92">
        <v>26</v>
      </c>
      <c r="E126" s="36">
        <v>23</v>
      </c>
      <c r="F126" s="36">
        <v>0</v>
      </c>
      <c r="G126" s="36">
        <v>0</v>
      </c>
      <c r="H126" s="36">
        <v>0</v>
      </c>
      <c r="I126" s="36">
        <v>3</v>
      </c>
      <c r="J126" s="12">
        <v>0</v>
      </c>
    </row>
    <row r="127" spans="1:10" s="174" customFormat="1" x14ac:dyDescent="0.25">
      <c r="A127" s="259">
        <v>40</v>
      </c>
      <c r="B127" s="257" t="s">
        <v>342</v>
      </c>
      <c r="C127" s="42" t="s">
        <v>50</v>
      </c>
      <c r="D127" s="40">
        <v>18</v>
      </c>
      <c r="E127" s="41">
        <v>10</v>
      </c>
      <c r="F127" s="41">
        <v>0</v>
      </c>
      <c r="G127" s="41">
        <v>0</v>
      </c>
      <c r="H127" s="41">
        <v>0</v>
      </c>
      <c r="I127" s="41">
        <v>8</v>
      </c>
      <c r="J127" s="149">
        <v>0</v>
      </c>
    </row>
    <row r="128" spans="1:10" s="174" customFormat="1" x14ac:dyDescent="0.25">
      <c r="A128" s="271"/>
      <c r="B128" s="320"/>
      <c r="C128" s="42" t="s">
        <v>198</v>
      </c>
      <c r="D128" s="40">
        <v>17</v>
      </c>
      <c r="E128" s="41">
        <v>9</v>
      </c>
      <c r="F128" s="41">
        <v>0</v>
      </c>
      <c r="G128" s="41">
        <v>0</v>
      </c>
      <c r="H128" s="41">
        <v>7</v>
      </c>
      <c r="I128" s="41">
        <v>1</v>
      </c>
      <c r="J128" s="149">
        <v>0</v>
      </c>
    </row>
    <row r="129" spans="1:10" s="174" customFormat="1" x14ac:dyDescent="0.25">
      <c r="A129" s="260"/>
      <c r="B129" s="258"/>
      <c r="C129" s="42" t="s">
        <v>127</v>
      </c>
      <c r="D129" s="40">
        <v>37</v>
      </c>
      <c r="E129" s="41">
        <v>24</v>
      </c>
      <c r="F129" s="41">
        <v>0</v>
      </c>
      <c r="G129" s="41">
        <v>5</v>
      </c>
      <c r="H129" s="41">
        <v>3</v>
      </c>
      <c r="I129" s="41">
        <v>5</v>
      </c>
      <c r="J129" s="149">
        <v>1</v>
      </c>
    </row>
    <row r="130" spans="1:10" s="168" customFormat="1" ht="37.5" x14ac:dyDescent="0.25">
      <c r="A130" s="246">
        <v>41</v>
      </c>
      <c r="B130" s="243" t="s">
        <v>347</v>
      </c>
      <c r="C130" s="77" t="s">
        <v>348</v>
      </c>
      <c r="D130" s="88">
        <v>48</v>
      </c>
      <c r="E130" s="89">
        <v>17</v>
      </c>
      <c r="F130" s="89">
        <v>25</v>
      </c>
      <c r="G130" s="89">
        <v>3</v>
      </c>
      <c r="H130" s="89">
        <v>0</v>
      </c>
      <c r="I130" s="89">
        <v>3</v>
      </c>
      <c r="J130" s="150">
        <v>0</v>
      </c>
    </row>
    <row r="131" spans="1:10" s="168" customFormat="1" x14ac:dyDescent="0.25">
      <c r="A131" s="247"/>
      <c r="B131" s="244"/>
      <c r="C131" s="77" t="s">
        <v>349</v>
      </c>
      <c r="D131" s="88">
        <v>21</v>
      </c>
      <c r="E131" s="89">
        <v>6</v>
      </c>
      <c r="F131" s="89">
        <v>13</v>
      </c>
      <c r="G131" s="89">
        <v>1</v>
      </c>
      <c r="H131" s="89">
        <v>0</v>
      </c>
      <c r="I131" s="89">
        <v>1</v>
      </c>
      <c r="J131" s="150">
        <v>0</v>
      </c>
    </row>
    <row r="132" spans="1:10" s="168" customFormat="1" ht="37.5" x14ac:dyDescent="0.25">
      <c r="A132" s="248"/>
      <c r="B132" s="245"/>
      <c r="C132" s="77" t="s">
        <v>350</v>
      </c>
      <c r="D132" s="88">
        <v>20</v>
      </c>
      <c r="E132" s="89">
        <v>8</v>
      </c>
      <c r="F132" s="89">
        <v>11</v>
      </c>
      <c r="G132" s="89">
        <v>1</v>
      </c>
      <c r="H132" s="89">
        <v>0</v>
      </c>
      <c r="I132" s="89">
        <v>0</v>
      </c>
      <c r="J132" s="150">
        <v>0</v>
      </c>
    </row>
    <row r="133" spans="1:10" s="177" customFormat="1" ht="56.25" customHeight="1" x14ac:dyDescent="0.25">
      <c r="A133" s="251">
        <v>42</v>
      </c>
      <c r="B133" s="249" t="s">
        <v>356</v>
      </c>
      <c r="C133" s="55" t="s">
        <v>59</v>
      </c>
      <c r="D133" s="59">
        <v>17</v>
      </c>
      <c r="E133" s="60">
        <v>6</v>
      </c>
      <c r="F133" s="60">
        <v>11</v>
      </c>
      <c r="G133" s="60"/>
      <c r="H133" s="60"/>
      <c r="I133" s="60"/>
      <c r="J133" s="120"/>
    </row>
    <row r="134" spans="1:10" s="177" customFormat="1" x14ac:dyDescent="0.25">
      <c r="A134" s="252"/>
      <c r="B134" s="250"/>
      <c r="C134" s="55" t="s">
        <v>122</v>
      </c>
      <c r="D134" s="59">
        <v>10</v>
      </c>
      <c r="E134" s="60">
        <v>5</v>
      </c>
      <c r="F134" s="60"/>
      <c r="G134" s="60"/>
      <c r="H134" s="60">
        <v>2</v>
      </c>
      <c r="I134" s="60">
        <v>3</v>
      </c>
      <c r="J134" s="120">
        <v>0</v>
      </c>
    </row>
    <row r="135" spans="1:10" s="169" customFormat="1" ht="56.25" customHeight="1" x14ac:dyDescent="0.25">
      <c r="A135" s="294">
        <v>43</v>
      </c>
      <c r="B135" s="326" t="s">
        <v>364</v>
      </c>
      <c r="C135" s="133" t="s">
        <v>365</v>
      </c>
      <c r="D135" s="51">
        <v>35</v>
      </c>
      <c r="E135" s="52">
        <v>15</v>
      </c>
      <c r="F135" s="52">
        <v>20</v>
      </c>
      <c r="G135" s="52">
        <v>0</v>
      </c>
      <c r="H135" s="52">
        <v>0</v>
      </c>
      <c r="I135" s="52">
        <v>0</v>
      </c>
      <c r="J135" s="128">
        <v>0</v>
      </c>
    </row>
    <row r="136" spans="1:10" s="169" customFormat="1" x14ac:dyDescent="0.25">
      <c r="A136" s="296"/>
      <c r="B136" s="327"/>
      <c r="C136" s="133" t="s">
        <v>358</v>
      </c>
      <c r="D136" s="51">
        <v>19</v>
      </c>
      <c r="E136" s="52">
        <v>9</v>
      </c>
      <c r="F136" s="52">
        <v>2</v>
      </c>
      <c r="G136" s="52">
        <v>0</v>
      </c>
      <c r="H136" s="52">
        <v>8</v>
      </c>
      <c r="I136" s="52">
        <v>0</v>
      </c>
      <c r="J136" s="128">
        <v>0</v>
      </c>
    </row>
  </sheetData>
  <mergeCells count="84">
    <mergeCell ref="A135:A136"/>
    <mergeCell ref="B135:B136"/>
    <mergeCell ref="A107:A108"/>
    <mergeCell ref="B107:B108"/>
    <mergeCell ref="B109:B111"/>
    <mergeCell ref="A109:A111"/>
    <mergeCell ref="B112:B114"/>
    <mergeCell ref="A112:A114"/>
    <mergeCell ref="A115:A119"/>
    <mergeCell ref="B115:B119"/>
    <mergeCell ref="B120:B122"/>
    <mergeCell ref="A120:A122"/>
    <mergeCell ref="B123:B126"/>
    <mergeCell ref="A123:A126"/>
    <mergeCell ref="B127:B129"/>
    <mergeCell ref="A127:A129"/>
    <mergeCell ref="A91:A94"/>
    <mergeCell ref="A95:A102"/>
    <mergeCell ref="B95:B102"/>
    <mergeCell ref="B103:B106"/>
    <mergeCell ref="A103:A106"/>
    <mergeCell ref="B38:B40"/>
    <mergeCell ref="A38:A40"/>
    <mergeCell ref="B41:B43"/>
    <mergeCell ref="A55:A58"/>
    <mergeCell ref="B55:B58"/>
    <mergeCell ref="A48:A50"/>
    <mergeCell ref="B48:B50"/>
    <mergeCell ref="A41:A43"/>
    <mergeCell ref="B44:B47"/>
    <mergeCell ref="A44:A47"/>
    <mergeCell ref="A32:A34"/>
    <mergeCell ref="B32:B34"/>
    <mergeCell ref="B7:B8"/>
    <mergeCell ref="A7:A8"/>
    <mergeCell ref="B9:B12"/>
    <mergeCell ref="A9:A12"/>
    <mergeCell ref="A29:A31"/>
    <mergeCell ref="B29:B31"/>
    <mergeCell ref="B23:B27"/>
    <mergeCell ref="A23:A27"/>
    <mergeCell ref="B1:J1"/>
    <mergeCell ref="C2:C4"/>
    <mergeCell ref="D2:D4"/>
    <mergeCell ref="E2:J2"/>
    <mergeCell ref="E3:E4"/>
    <mergeCell ref="F3:H3"/>
    <mergeCell ref="I3:I4"/>
    <mergeCell ref="J3:J4"/>
    <mergeCell ref="A2:A4"/>
    <mergeCell ref="B2:B4"/>
    <mergeCell ref="B13:B14"/>
    <mergeCell ref="A13:A14"/>
    <mergeCell ref="B15:B20"/>
    <mergeCell ref="A15:A20"/>
    <mergeCell ref="A6:C6"/>
    <mergeCell ref="B61:B62"/>
    <mergeCell ref="A61:A62"/>
    <mergeCell ref="B51:B54"/>
    <mergeCell ref="A51:A54"/>
    <mergeCell ref="B59:B60"/>
    <mergeCell ref="A59:A60"/>
    <mergeCell ref="B63:B67"/>
    <mergeCell ref="A63:A67"/>
    <mergeCell ref="A68:A71"/>
    <mergeCell ref="B68:B71"/>
    <mergeCell ref="B72:B73"/>
    <mergeCell ref="A72:A73"/>
    <mergeCell ref="B130:B132"/>
    <mergeCell ref="A130:A132"/>
    <mergeCell ref="B133:B134"/>
    <mergeCell ref="A133:A134"/>
    <mergeCell ref="B74:B75"/>
    <mergeCell ref="A74:A75"/>
    <mergeCell ref="B76:B77"/>
    <mergeCell ref="A76:A77"/>
    <mergeCell ref="A78:A79"/>
    <mergeCell ref="B78:B79"/>
    <mergeCell ref="A80:A81"/>
    <mergeCell ref="A82:A87"/>
    <mergeCell ref="B82:B87"/>
    <mergeCell ref="A88:A90"/>
    <mergeCell ref="B89:B90"/>
    <mergeCell ref="B91:B94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opLeftCell="E1" zoomScale="66" zoomScaleNormal="66" workbookViewId="0">
      <selection activeCell="D15" sqref="D15"/>
    </sheetView>
  </sheetViews>
  <sheetFormatPr defaultRowHeight="18.75" x14ac:dyDescent="0.3"/>
  <cols>
    <col min="1" max="1" width="31.28515625" style="7" customWidth="1"/>
    <col min="2" max="2" width="53.140625" style="7" customWidth="1"/>
    <col min="3" max="3" width="19.42578125" style="7" customWidth="1"/>
    <col min="4" max="4" width="20.85546875" style="7" customWidth="1"/>
    <col min="5" max="5" width="18.7109375" style="7" customWidth="1"/>
    <col min="6" max="6" width="19.5703125" style="7" customWidth="1"/>
    <col min="7" max="7" width="16.7109375" style="7" customWidth="1"/>
    <col min="8" max="8" width="20.85546875" style="7" customWidth="1"/>
    <col min="9" max="9" width="22.140625" style="7" customWidth="1"/>
    <col min="10" max="10" width="20.140625" style="7" customWidth="1"/>
    <col min="11" max="11" width="18.140625" style="7" customWidth="1"/>
    <col min="12" max="12" width="18.5703125" style="7" customWidth="1"/>
    <col min="13" max="13" width="15.42578125" style="7" customWidth="1"/>
    <col min="14" max="14" width="16" style="7" customWidth="1"/>
    <col min="15" max="16384" width="9.140625" style="7"/>
  </cols>
  <sheetData>
    <row r="1" spans="1:21" s="10" customFormat="1" ht="24.75" customHeight="1" x14ac:dyDescent="0.3">
      <c r="A1" s="340" t="s">
        <v>16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</row>
    <row r="2" spans="1:21" ht="13.5" hidden="1" customHeight="1" x14ac:dyDescent="0.3"/>
    <row r="4" spans="1:21" ht="25.5" customHeight="1" x14ac:dyDescent="0.3">
      <c r="A4" s="326" t="s">
        <v>14</v>
      </c>
      <c r="B4" s="341" t="s">
        <v>15</v>
      </c>
      <c r="C4" s="342" t="s">
        <v>2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4"/>
    </row>
    <row r="5" spans="1:21" ht="25.5" customHeight="1" x14ac:dyDescent="0.3">
      <c r="A5" s="339"/>
      <c r="B5" s="341"/>
      <c r="C5" s="341" t="s">
        <v>9</v>
      </c>
      <c r="D5" s="341"/>
      <c r="E5" s="343" t="s">
        <v>10</v>
      </c>
      <c r="F5" s="343"/>
      <c r="G5" s="343"/>
      <c r="H5" s="343"/>
      <c r="I5" s="343"/>
      <c r="J5" s="343"/>
      <c r="K5" s="343"/>
      <c r="L5" s="343"/>
      <c r="M5" s="343"/>
      <c r="N5" s="344"/>
    </row>
    <row r="6" spans="1:21" ht="161.25" customHeight="1" x14ac:dyDescent="0.3">
      <c r="A6" s="327"/>
      <c r="B6" s="341"/>
      <c r="C6" s="28" t="s">
        <v>11</v>
      </c>
      <c r="D6" s="28" t="s">
        <v>22</v>
      </c>
      <c r="E6" s="28" t="s">
        <v>17</v>
      </c>
      <c r="F6" s="28" t="s">
        <v>23</v>
      </c>
      <c r="G6" s="28" t="s">
        <v>24</v>
      </c>
      <c r="H6" s="28" t="s">
        <v>25</v>
      </c>
      <c r="I6" s="28" t="s">
        <v>26</v>
      </c>
      <c r="J6" s="29" t="s">
        <v>27</v>
      </c>
      <c r="K6" s="29" t="s">
        <v>28</v>
      </c>
      <c r="L6" s="29" t="s">
        <v>29</v>
      </c>
      <c r="M6" s="30" t="s">
        <v>30</v>
      </c>
      <c r="N6" s="29" t="s">
        <v>31</v>
      </c>
    </row>
    <row r="7" spans="1:21" x14ac:dyDescent="0.3">
      <c r="A7" s="9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2">
        <v>8</v>
      </c>
      <c r="I7" s="22">
        <v>9</v>
      </c>
      <c r="J7" s="23">
        <v>10</v>
      </c>
      <c r="K7" s="23">
        <v>11</v>
      </c>
      <c r="L7" s="23">
        <v>12</v>
      </c>
      <c r="M7" s="24">
        <v>13</v>
      </c>
      <c r="N7" s="25">
        <v>14</v>
      </c>
    </row>
    <row r="8" spans="1:21" x14ac:dyDescent="0.3">
      <c r="A8" s="331" t="s">
        <v>183</v>
      </c>
      <c r="B8" s="332"/>
      <c r="C8" s="183">
        <f>SUM(C9:C29)</f>
        <v>174</v>
      </c>
      <c r="D8" s="183">
        <f t="shared" ref="D8:N8" si="0">SUM(D9:D29)</f>
        <v>144</v>
      </c>
      <c r="E8" s="183">
        <f t="shared" si="0"/>
        <v>42</v>
      </c>
      <c r="F8" s="183">
        <f t="shared" si="0"/>
        <v>3</v>
      </c>
      <c r="G8" s="183">
        <f t="shared" si="0"/>
        <v>59</v>
      </c>
      <c r="H8" s="183">
        <f t="shared" si="0"/>
        <v>59</v>
      </c>
      <c r="I8" s="183">
        <f t="shared" si="0"/>
        <v>0</v>
      </c>
      <c r="J8" s="183">
        <f t="shared" si="0"/>
        <v>1</v>
      </c>
      <c r="K8" s="183">
        <f t="shared" si="0"/>
        <v>0</v>
      </c>
      <c r="L8" s="183">
        <f t="shared" si="0"/>
        <v>1</v>
      </c>
      <c r="M8" s="183">
        <f t="shared" si="0"/>
        <v>20</v>
      </c>
      <c r="N8" s="183">
        <f t="shared" si="0"/>
        <v>31</v>
      </c>
    </row>
    <row r="9" spans="1:21" s="44" customFormat="1" ht="123" customHeight="1" x14ac:dyDescent="0.3">
      <c r="A9" s="257" t="s">
        <v>51</v>
      </c>
      <c r="B9" s="39" t="s">
        <v>54</v>
      </c>
      <c r="C9" s="42"/>
      <c r="D9" s="42"/>
      <c r="E9" s="42">
        <v>4</v>
      </c>
      <c r="F9" s="42"/>
      <c r="G9" s="42">
        <v>4</v>
      </c>
      <c r="H9" s="42">
        <v>4</v>
      </c>
      <c r="I9" s="42"/>
      <c r="J9" s="42"/>
      <c r="K9" s="42"/>
      <c r="L9" s="42"/>
      <c r="M9" s="42"/>
      <c r="N9" s="42"/>
      <c r="O9" s="43"/>
      <c r="P9" s="43"/>
      <c r="Q9" s="43"/>
      <c r="R9" s="43"/>
    </row>
    <row r="10" spans="1:21" s="44" customFormat="1" x14ac:dyDescent="0.3">
      <c r="A10" s="258"/>
      <c r="B10" s="39" t="s">
        <v>55</v>
      </c>
      <c r="C10" s="42"/>
      <c r="D10" s="42"/>
      <c r="E10" s="42">
        <v>2</v>
      </c>
      <c r="F10" s="42">
        <v>1</v>
      </c>
      <c r="G10" s="42">
        <v>1</v>
      </c>
      <c r="H10" s="42">
        <v>1</v>
      </c>
      <c r="I10" s="42"/>
      <c r="J10" s="42"/>
      <c r="K10" s="42"/>
      <c r="L10" s="42"/>
      <c r="M10" s="42"/>
      <c r="N10" s="42"/>
      <c r="O10" s="43"/>
      <c r="P10" s="43"/>
      <c r="Q10" s="43"/>
      <c r="R10" s="43"/>
    </row>
    <row r="11" spans="1:21" s="57" customFormat="1" x14ac:dyDescent="0.3">
      <c r="A11" s="249" t="s">
        <v>80</v>
      </c>
      <c r="B11" s="54" t="s">
        <v>53</v>
      </c>
      <c r="C11" s="55">
        <v>0</v>
      </c>
      <c r="D11" s="55">
        <v>0</v>
      </c>
      <c r="E11" s="55">
        <v>4</v>
      </c>
      <c r="F11" s="55">
        <v>0</v>
      </c>
      <c r="G11" s="55">
        <v>4</v>
      </c>
      <c r="H11" s="55">
        <v>4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/>
      <c r="P11" s="56"/>
      <c r="Q11" s="56"/>
      <c r="R11" s="56"/>
    </row>
    <row r="12" spans="1:21" s="57" customFormat="1" ht="37.5" x14ac:dyDescent="0.3">
      <c r="A12" s="329"/>
      <c r="B12" s="54" t="s">
        <v>54</v>
      </c>
      <c r="C12" s="55">
        <v>0</v>
      </c>
      <c r="D12" s="55">
        <v>0</v>
      </c>
      <c r="E12" s="55">
        <v>6</v>
      </c>
      <c r="F12" s="55">
        <v>0</v>
      </c>
      <c r="G12" s="55">
        <v>6</v>
      </c>
      <c r="H12" s="55">
        <v>6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6"/>
      <c r="P12" s="56"/>
      <c r="Q12" s="56"/>
      <c r="R12" s="56"/>
    </row>
    <row r="13" spans="1:21" s="57" customFormat="1" ht="37.5" x14ac:dyDescent="0.3">
      <c r="A13" s="250"/>
      <c r="B13" s="54" t="s">
        <v>81</v>
      </c>
      <c r="C13" s="55">
        <v>0</v>
      </c>
      <c r="D13" s="55">
        <v>0</v>
      </c>
      <c r="E13" s="55">
        <v>4</v>
      </c>
      <c r="F13" s="55">
        <v>0</v>
      </c>
      <c r="G13" s="55">
        <v>4</v>
      </c>
      <c r="H13" s="55">
        <v>4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/>
      <c r="P13" s="56"/>
      <c r="Q13" s="56"/>
      <c r="R13" s="56"/>
    </row>
    <row r="14" spans="1:21" s="79" customFormat="1" ht="37.5" x14ac:dyDescent="0.3">
      <c r="A14" s="336" t="s">
        <v>103</v>
      </c>
      <c r="B14" s="76" t="s">
        <v>106</v>
      </c>
      <c r="C14" s="77">
        <v>1</v>
      </c>
      <c r="D14" s="77">
        <v>1</v>
      </c>
      <c r="E14" s="77">
        <v>0</v>
      </c>
      <c r="F14" s="77">
        <v>0</v>
      </c>
      <c r="G14" s="77">
        <v>1</v>
      </c>
      <c r="H14" s="77">
        <v>1</v>
      </c>
      <c r="I14" s="77">
        <v>0</v>
      </c>
      <c r="J14" s="77">
        <v>0</v>
      </c>
      <c r="K14" s="77">
        <v>0</v>
      </c>
      <c r="L14" s="77">
        <v>0</v>
      </c>
      <c r="M14" s="77">
        <v>1</v>
      </c>
      <c r="N14" s="77">
        <v>1</v>
      </c>
      <c r="O14" s="78"/>
      <c r="P14" s="78"/>
      <c r="Q14" s="78"/>
      <c r="R14" s="78"/>
    </row>
    <row r="15" spans="1:21" s="79" customFormat="1" x14ac:dyDescent="0.3">
      <c r="A15" s="337"/>
      <c r="B15" s="76" t="s">
        <v>104</v>
      </c>
      <c r="C15" s="77">
        <v>6</v>
      </c>
      <c r="D15" s="77">
        <v>6</v>
      </c>
      <c r="E15" s="77">
        <v>0</v>
      </c>
      <c r="F15" s="77">
        <v>0</v>
      </c>
      <c r="G15" s="77">
        <v>6</v>
      </c>
      <c r="H15" s="77">
        <v>6</v>
      </c>
      <c r="I15" s="77">
        <v>0</v>
      </c>
      <c r="J15" s="77">
        <v>0</v>
      </c>
      <c r="K15" s="77">
        <v>0</v>
      </c>
      <c r="L15" s="77">
        <v>0</v>
      </c>
      <c r="M15" s="77">
        <v>6</v>
      </c>
      <c r="N15" s="77">
        <v>6</v>
      </c>
      <c r="O15" s="78"/>
      <c r="P15" s="78"/>
      <c r="Q15" s="78"/>
      <c r="R15" s="78"/>
    </row>
    <row r="16" spans="1:21" s="79" customFormat="1" x14ac:dyDescent="0.3">
      <c r="A16" s="337"/>
      <c r="B16" s="76" t="s">
        <v>105</v>
      </c>
      <c r="C16" s="77">
        <v>4</v>
      </c>
      <c r="D16" s="77">
        <v>4</v>
      </c>
      <c r="E16" s="77">
        <v>0</v>
      </c>
      <c r="F16" s="77">
        <v>0</v>
      </c>
      <c r="G16" s="77">
        <v>4</v>
      </c>
      <c r="H16" s="77">
        <v>4</v>
      </c>
      <c r="I16" s="77">
        <v>0</v>
      </c>
      <c r="J16" s="77">
        <v>0</v>
      </c>
      <c r="K16" s="77">
        <v>0</v>
      </c>
      <c r="L16" s="77">
        <v>0</v>
      </c>
      <c r="M16" s="77">
        <v>4</v>
      </c>
      <c r="N16" s="77">
        <v>4</v>
      </c>
      <c r="O16" s="78"/>
      <c r="P16" s="78"/>
      <c r="Q16" s="78"/>
      <c r="R16" s="78"/>
    </row>
    <row r="17" spans="1:18" s="79" customFormat="1" x14ac:dyDescent="0.3">
      <c r="A17" s="337"/>
      <c r="B17" s="76" t="s">
        <v>75</v>
      </c>
      <c r="C17" s="77">
        <v>5</v>
      </c>
      <c r="D17" s="77">
        <v>5</v>
      </c>
      <c r="E17" s="77">
        <v>0</v>
      </c>
      <c r="F17" s="77">
        <v>0</v>
      </c>
      <c r="G17" s="77">
        <v>5</v>
      </c>
      <c r="H17" s="77">
        <v>5</v>
      </c>
      <c r="I17" s="77">
        <v>0</v>
      </c>
      <c r="J17" s="77">
        <v>0</v>
      </c>
      <c r="K17" s="77">
        <v>0</v>
      </c>
      <c r="L17" s="77">
        <v>0</v>
      </c>
      <c r="M17" s="77">
        <v>5</v>
      </c>
      <c r="N17" s="77">
        <v>5</v>
      </c>
      <c r="O17" s="78"/>
      <c r="P17" s="78"/>
      <c r="Q17" s="78"/>
      <c r="R17" s="78"/>
    </row>
    <row r="18" spans="1:18" s="79" customFormat="1" ht="37.5" x14ac:dyDescent="0.3">
      <c r="A18" s="338"/>
      <c r="B18" s="76" t="s">
        <v>107</v>
      </c>
      <c r="C18" s="77">
        <v>4</v>
      </c>
      <c r="D18" s="77">
        <v>4</v>
      </c>
      <c r="E18" s="77">
        <v>0</v>
      </c>
      <c r="F18" s="77">
        <v>0</v>
      </c>
      <c r="G18" s="77">
        <v>4</v>
      </c>
      <c r="H18" s="77">
        <v>4</v>
      </c>
      <c r="I18" s="77">
        <v>0</v>
      </c>
      <c r="J18" s="77">
        <v>0</v>
      </c>
      <c r="K18" s="77">
        <v>0</v>
      </c>
      <c r="L18" s="77">
        <v>0</v>
      </c>
      <c r="M18" s="77">
        <v>4</v>
      </c>
      <c r="N18" s="77">
        <v>4</v>
      </c>
      <c r="O18" s="78"/>
      <c r="P18" s="78"/>
      <c r="Q18" s="78"/>
      <c r="R18" s="78"/>
    </row>
    <row r="19" spans="1:18" s="103" customFormat="1" x14ac:dyDescent="0.3">
      <c r="A19" s="96" t="s">
        <v>197</v>
      </c>
      <c r="B19" s="96" t="s">
        <v>70</v>
      </c>
      <c r="C19" s="97">
        <v>3</v>
      </c>
      <c r="D19" s="97">
        <v>3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102"/>
      <c r="P19" s="102"/>
      <c r="Q19" s="102"/>
      <c r="R19" s="102"/>
    </row>
    <row r="20" spans="1:18" s="108" customFormat="1" ht="47.25" x14ac:dyDescent="0.3">
      <c r="A20" s="104" t="s">
        <v>217</v>
      </c>
      <c r="B20" s="105" t="s">
        <v>81</v>
      </c>
      <c r="C20" s="50" t="s">
        <v>57</v>
      </c>
      <c r="D20" s="50" t="s">
        <v>57</v>
      </c>
      <c r="E20" s="50">
        <v>10</v>
      </c>
      <c r="F20" s="50">
        <v>0</v>
      </c>
      <c r="G20" s="50">
        <v>9</v>
      </c>
      <c r="H20" s="50">
        <v>9</v>
      </c>
      <c r="I20" s="50">
        <v>0</v>
      </c>
      <c r="J20" s="50">
        <v>1</v>
      </c>
      <c r="K20" s="50">
        <v>0</v>
      </c>
      <c r="L20" s="50">
        <v>1</v>
      </c>
      <c r="M20" s="106" t="s">
        <v>216</v>
      </c>
      <c r="N20" s="50">
        <v>0</v>
      </c>
      <c r="O20" s="107"/>
      <c r="P20" s="107"/>
      <c r="Q20" s="107"/>
      <c r="R20" s="107"/>
    </row>
    <row r="21" spans="1:18" s="116" customFormat="1" ht="47.25" x14ac:dyDescent="0.3">
      <c r="A21" s="333" t="s">
        <v>228</v>
      </c>
      <c r="B21" s="113" t="s">
        <v>229</v>
      </c>
      <c r="C21" s="114">
        <v>1</v>
      </c>
      <c r="D21" s="114">
        <v>1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115"/>
      <c r="Q21" s="115"/>
      <c r="R21" s="115"/>
    </row>
    <row r="22" spans="1:18" s="116" customFormat="1" ht="31.5" x14ac:dyDescent="0.3">
      <c r="A22" s="334"/>
      <c r="B22" s="113" t="s">
        <v>230</v>
      </c>
      <c r="C22" s="114">
        <v>1</v>
      </c>
      <c r="D22" s="114">
        <v>1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  <c r="P22" s="115"/>
      <c r="Q22" s="115"/>
      <c r="R22" s="115"/>
    </row>
    <row r="23" spans="1:18" s="116" customFormat="1" ht="31.5" x14ac:dyDescent="0.3">
      <c r="A23" s="334"/>
      <c r="B23" s="113" t="s">
        <v>231</v>
      </c>
      <c r="C23" s="114">
        <v>2</v>
      </c>
      <c r="D23" s="114">
        <v>2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P23" s="115"/>
      <c r="Q23" s="115"/>
      <c r="R23" s="115"/>
    </row>
    <row r="24" spans="1:18" s="116" customFormat="1" ht="31.5" x14ac:dyDescent="0.3">
      <c r="A24" s="335"/>
      <c r="B24" s="113" t="s">
        <v>232</v>
      </c>
      <c r="C24" s="114">
        <v>1</v>
      </c>
      <c r="D24" s="114">
        <v>1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15"/>
      <c r="Q24" s="115"/>
      <c r="R24" s="115"/>
    </row>
    <row r="25" spans="1:18" s="119" customFormat="1" ht="56.25" customHeight="1" x14ac:dyDescent="0.3">
      <c r="A25" s="268" t="s">
        <v>237</v>
      </c>
      <c r="B25" s="99" t="s">
        <v>59</v>
      </c>
      <c r="C25" s="99">
        <v>48</v>
      </c>
      <c r="D25" s="99">
        <v>36</v>
      </c>
      <c r="E25" s="99">
        <v>5</v>
      </c>
      <c r="F25" s="99">
        <v>1</v>
      </c>
      <c r="G25" s="99">
        <v>5</v>
      </c>
      <c r="H25" s="99">
        <v>5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5</v>
      </c>
      <c r="O25" s="118"/>
      <c r="P25" s="118"/>
      <c r="Q25" s="118"/>
      <c r="R25" s="118"/>
    </row>
    <row r="26" spans="1:18" s="119" customFormat="1" ht="37.5" x14ac:dyDescent="0.3">
      <c r="A26" s="269"/>
      <c r="B26" s="99" t="s">
        <v>238</v>
      </c>
      <c r="C26" s="99">
        <v>25</v>
      </c>
      <c r="D26" s="99">
        <v>18</v>
      </c>
      <c r="E26" s="99">
        <v>3</v>
      </c>
      <c r="F26" s="99">
        <v>1</v>
      </c>
      <c r="G26" s="99">
        <v>2</v>
      </c>
      <c r="H26" s="99">
        <v>2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2</v>
      </c>
      <c r="O26" s="118"/>
      <c r="P26" s="118"/>
      <c r="Q26" s="118"/>
      <c r="R26" s="118"/>
    </row>
    <row r="27" spans="1:18" s="119" customFormat="1" x14ac:dyDescent="0.3">
      <c r="A27" s="269"/>
      <c r="B27" s="99" t="s">
        <v>239</v>
      </c>
      <c r="C27" s="99">
        <v>47</v>
      </c>
      <c r="D27" s="99">
        <v>42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118"/>
      <c r="P27" s="118"/>
      <c r="Q27" s="118"/>
      <c r="R27" s="118"/>
    </row>
    <row r="28" spans="1:18" s="119" customFormat="1" x14ac:dyDescent="0.3">
      <c r="A28" s="270"/>
      <c r="B28" s="99" t="s">
        <v>122</v>
      </c>
      <c r="C28" s="99">
        <v>25</v>
      </c>
      <c r="D28" s="99">
        <v>19</v>
      </c>
      <c r="E28" s="99">
        <v>4</v>
      </c>
      <c r="F28" s="99">
        <v>0</v>
      </c>
      <c r="G28" s="99">
        <v>4</v>
      </c>
      <c r="H28" s="99">
        <v>4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4</v>
      </c>
      <c r="O28" s="118"/>
      <c r="P28" s="118"/>
      <c r="Q28" s="118"/>
      <c r="R28" s="118"/>
    </row>
    <row r="29" spans="1:18" ht="56.25" x14ac:dyDescent="0.3">
      <c r="A29" s="55" t="s">
        <v>347</v>
      </c>
      <c r="B29" s="55" t="s">
        <v>351</v>
      </c>
      <c r="C29" s="55">
        <v>1</v>
      </c>
      <c r="D29" s="55">
        <v>1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8"/>
      <c r="P29" s="8"/>
      <c r="Q29" s="8"/>
      <c r="R29" s="8"/>
    </row>
    <row r="30" spans="1:18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</sheetData>
  <mergeCells count="12">
    <mergeCell ref="A4:A6"/>
    <mergeCell ref="A1:U1"/>
    <mergeCell ref="B4:B6"/>
    <mergeCell ref="C4:N4"/>
    <mergeCell ref="C5:D5"/>
    <mergeCell ref="E5:N5"/>
    <mergeCell ref="A8:B8"/>
    <mergeCell ref="A21:A24"/>
    <mergeCell ref="A25:A28"/>
    <mergeCell ref="A14:A18"/>
    <mergeCell ref="A11:A13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78" zoomScaleNormal="78" workbookViewId="0">
      <selection activeCell="D15" sqref="D15"/>
    </sheetView>
  </sheetViews>
  <sheetFormatPr defaultRowHeight="15" x14ac:dyDescent="0.25"/>
  <cols>
    <col min="1" max="1" width="51.28515625" customWidth="1"/>
    <col min="2" max="2" width="51.85546875" customWidth="1"/>
    <col min="3" max="3" width="28.140625" customWidth="1"/>
    <col min="4" max="4" width="21.5703125" customWidth="1"/>
    <col min="5" max="5" width="20" customWidth="1"/>
    <col min="6" max="6" width="21.42578125" customWidth="1"/>
    <col min="7" max="7" width="21.28515625" customWidth="1"/>
    <col min="8" max="8" width="19" customWidth="1"/>
    <col min="9" max="9" width="19.85546875" customWidth="1"/>
    <col min="10" max="10" width="19" customWidth="1"/>
    <col min="11" max="11" width="19.28515625" customWidth="1"/>
    <col min="12" max="12" width="23.28515625" customWidth="1"/>
    <col min="13" max="13" width="20" customWidth="1"/>
  </cols>
  <sheetData>
    <row r="1" spans="1:13" ht="15" customHeight="1" x14ac:dyDescent="0.25">
      <c r="A1" s="348" t="s">
        <v>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x14ac:dyDescent="0.25">
      <c r="B2" s="4"/>
      <c r="C2" s="6"/>
    </row>
    <row r="3" spans="1:13" x14ac:dyDescent="0.25">
      <c r="B3" s="4"/>
      <c r="C3" s="6"/>
    </row>
    <row r="4" spans="1:13" s="26" customFormat="1" ht="15.75" x14ac:dyDescent="0.25">
      <c r="A4" s="353" t="s">
        <v>14</v>
      </c>
      <c r="B4" s="354" t="s">
        <v>15</v>
      </c>
      <c r="C4" s="31"/>
      <c r="D4" s="356" t="s">
        <v>12</v>
      </c>
      <c r="E4" s="357"/>
      <c r="F4" s="357"/>
      <c r="G4" s="357"/>
      <c r="H4" s="357"/>
      <c r="I4" s="357"/>
      <c r="J4" s="357"/>
      <c r="K4" s="357"/>
      <c r="L4" s="357"/>
      <c r="M4" s="357"/>
    </row>
    <row r="5" spans="1:13" s="26" customFormat="1" ht="15.75" x14ac:dyDescent="0.25">
      <c r="A5" s="353"/>
      <c r="B5" s="355"/>
      <c r="C5" s="32"/>
      <c r="D5" s="354" t="s">
        <v>32</v>
      </c>
      <c r="E5" s="358" t="s">
        <v>4</v>
      </c>
      <c r="F5" s="358"/>
      <c r="G5" s="358"/>
      <c r="H5" s="354" t="s">
        <v>36</v>
      </c>
      <c r="I5" s="354" t="s">
        <v>37</v>
      </c>
      <c r="J5" s="349" t="s">
        <v>38</v>
      </c>
      <c r="K5" s="349" t="s">
        <v>39</v>
      </c>
      <c r="L5" s="351" t="s">
        <v>42</v>
      </c>
      <c r="M5" s="349" t="s">
        <v>43</v>
      </c>
    </row>
    <row r="6" spans="1:13" s="26" customFormat="1" ht="78.75" x14ac:dyDescent="0.25">
      <c r="A6" s="353"/>
      <c r="B6" s="355"/>
      <c r="C6" s="33" t="s">
        <v>18</v>
      </c>
      <c r="D6" s="355"/>
      <c r="E6" s="34" t="s">
        <v>33</v>
      </c>
      <c r="F6" s="34" t="s">
        <v>34</v>
      </c>
      <c r="G6" s="34" t="s">
        <v>35</v>
      </c>
      <c r="H6" s="355"/>
      <c r="I6" s="355"/>
      <c r="J6" s="350"/>
      <c r="K6" s="350"/>
      <c r="L6" s="352"/>
      <c r="M6" s="350"/>
    </row>
    <row r="7" spans="1:13" ht="18.75" x14ac:dyDescent="0.25">
      <c r="A7" s="1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3">
        <v>9</v>
      </c>
      <c r="J7" s="13">
        <v>10</v>
      </c>
      <c r="K7" s="13">
        <v>11</v>
      </c>
      <c r="L7" s="14">
        <v>12</v>
      </c>
      <c r="M7" s="15">
        <v>13</v>
      </c>
    </row>
    <row r="8" spans="1:13" s="195" customFormat="1" ht="18.75" x14ac:dyDescent="0.3">
      <c r="A8" s="359" t="s">
        <v>183</v>
      </c>
      <c r="B8" s="360"/>
      <c r="C8" s="194">
        <f>SUM(C9:C45)</f>
        <v>53</v>
      </c>
      <c r="D8" s="194">
        <f t="shared" ref="D8:M8" si="0">SUM(D9:D45)</f>
        <v>31</v>
      </c>
      <c r="E8" s="194">
        <f t="shared" si="0"/>
        <v>1</v>
      </c>
      <c r="F8" s="194">
        <f t="shared" si="0"/>
        <v>20</v>
      </c>
      <c r="G8" s="194">
        <f t="shared" si="0"/>
        <v>1</v>
      </c>
      <c r="H8" s="194">
        <f t="shared" si="0"/>
        <v>6</v>
      </c>
      <c r="I8" s="194">
        <f t="shared" si="0"/>
        <v>0</v>
      </c>
      <c r="J8" s="194">
        <f t="shared" si="0"/>
        <v>19</v>
      </c>
      <c r="K8" s="194">
        <f t="shared" si="0"/>
        <v>21</v>
      </c>
      <c r="L8" s="194">
        <f t="shared" si="0"/>
        <v>7520</v>
      </c>
      <c r="M8" s="194">
        <f t="shared" si="0"/>
        <v>10</v>
      </c>
    </row>
    <row r="9" spans="1:13" s="56" customFormat="1" ht="35.25" customHeight="1" x14ac:dyDescent="0.25">
      <c r="A9" s="249" t="s">
        <v>80</v>
      </c>
      <c r="B9" s="55" t="s">
        <v>53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</row>
    <row r="10" spans="1:13" s="56" customFormat="1" ht="35.25" customHeight="1" x14ac:dyDescent="0.25">
      <c r="A10" s="329"/>
      <c r="B10" s="55" t="s">
        <v>54</v>
      </c>
      <c r="C10" s="55">
        <v>1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</row>
    <row r="11" spans="1:13" s="56" customFormat="1" ht="35.25" customHeight="1" x14ac:dyDescent="0.25">
      <c r="A11" s="250"/>
      <c r="B11" s="55" t="s">
        <v>81</v>
      </c>
      <c r="C11" s="55">
        <v>2</v>
      </c>
      <c r="D11" s="55">
        <v>0</v>
      </c>
      <c r="E11" s="55">
        <v>0</v>
      </c>
      <c r="F11" s="55">
        <v>0</v>
      </c>
      <c r="G11" s="55">
        <v>0</v>
      </c>
      <c r="H11" s="55">
        <v>2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</row>
    <row r="12" spans="1:13" s="190" customFormat="1" ht="35.25" customHeight="1" x14ac:dyDescent="0.25">
      <c r="A12" s="312" t="s">
        <v>96</v>
      </c>
      <c r="B12" s="70" t="s">
        <v>91</v>
      </c>
      <c r="C12" s="70">
        <v>1</v>
      </c>
      <c r="D12" s="70"/>
      <c r="E12" s="70"/>
      <c r="F12" s="70"/>
      <c r="G12" s="70"/>
      <c r="H12" s="70">
        <v>1</v>
      </c>
      <c r="I12" s="70"/>
      <c r="J12" s="70"/>
      <c r="K12" s="70"/>
      <c r="L12" s="70"/>
      <c r="M12" s="70"/>
    </row>
    <row r="13" spans="1:13" s="190" customFormat="1" ht="35.25" customHeight="1" x14ac:dyDescent="0.25">
      <c r="A13" s="314"/>
      <c r="B13" s="70" t="s">
        <v>95</v>
      </c>
      <c r="C13" s="70">
        <v>1</v>
      </c>
      <c r="D13" s="70">
        <v>1</v>
      </c>
      <c r="E13" s="70"/>
      <c r="F13" s="70"/>
      <c r="G13" s="70"/>
      <c r="H13" s="70"/>
      <c r="I13" s="70"/>
      <c r="J13" s="70">
        <v>1</v>
      </c>
      <c r="K13" s="70">
        <v>1</v>
      </c>
      <c r="L13" s="70"/>
      <c r="M13" s="70"/>
    </row>
    <row r="14" spans="1:13" s="191" customFormat="1" ht="111" customHeight="1" x14ac:dyDescent="0.25">
      <c r="A14" s="139" t="s">
        <v>100</v>
      </c>
      <c r="B14" s="75" t="s">
        <v>102</v>
      </c>
      <c r="C14" s="48">
        <v>2</v>
      </c>
      <c r="D14" s="48">
        <v>0</v>
      </c>
      <c r="E14" s="48">
        <v>0</v>
      </c>
      <c r="F14" s="48">
        <v>2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</row>
    <row r="15" spans="1:13" s="78" customFormat="1" ht="35.25" customHeight="1" x14ac:dyDescent="0.25">
      <c r="A15" s="77" t="s">
        <v>103</v>
      </c>
      <c r="B15" s="77" t="s">
        <v>75</v>
      </c>
      <c r="C15" s="77">
        <v>2</v>
      </c>
      <c r="D15" s="77">
        <v>2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2</v>
      </c>
      <c r="K15" s="77">
        <v>2</v>
      </c>
      <c r="L15" s="77">
        <v>2</v>
      </c>
      <c r="M15" s="77">
        <v>2</v>
      </c>
    </row>
    <row r="16" spans="1:13" s="9" customFormat="1" ht="35.25" customHeight="1" x14ac:dyDescent="0.25">
      <c r="A16" s="38" t="s">
        <v>125</v>
      </c>
      <c r="B16" s="38" t="s">
        <v>127</v>
      </c>
      <c r="C16" s="38">
        <v>1</v>
      </c>
      <c r="D16" s="38">
        <v>1</v>
      </c>
      <c r="E16" s="38"/>
      <c r="F16" s="38"/>
      <c r="G16" s="38"/>
      <c r="H16" s="38"/>
      <c r="I16" s="38"/>
      <c r="J16" s="38"/>
      <c r="K16" s="38"/>
      <c r="L16" s="38"/>
      <c r="M16" s="38"/>
    </row>
    <row r="17" spans="1:13" s="191" customFormat="1" ht="87" customHeight="1" x14ac:dyDescent="0.25">
      <c r="A17" s="48" t="s">
        <v>135</v>
      </c>
      <c r="B17" s="48" t="s">
        <v>134</v>
      </c>
      <c r="C17" s="48">
        <v>1</v>
      </c>
      <c r="D17" s="48">
        <v>1</v>
      </c>
      <c r="E17" s="48">
        <v>0</v>
      </c>
      <c r="F17" s="48">
        <v>1</v>
      </c>
      <c r="G17" s="48">
        <v>0</v>
      </c>
      <c r="H17" s="48">
        <v>0</v>
      </c>
      <c r="I17" s="48">
        <v>0</v>
      </c>
      <c r="J17" s="48">
        <v>1</v>
      </c>
      <c r="K17" s="48">
        <v>1</v>
      </c>
      <c r="L17" s="48">
        <v>1</v>
      </c>
      <c r="M17" s="48">
        <v>1</v>
      </c>
    </row>
    <row r="18" spans="1:13" s="118" customFormat="1" ht="96.75" customHeight="1" x14ac:dyDescent="0.25">
      <c r="A18" s="140" t="s">
        <v>139</v>
      </c>
      <c r="B18" s="140" t="s">
        <v>140</v>
      </c>
      <c r="C18" s="140">
        <v>3</v>
      </c>
      <c r="D18" s="140">
        <v>3</v>
      </c>
      <c r="E18" s="140"/>
      <c r="F18" s="140"/>
      <c r="G18" s="140"/>
      <c r="H18" s="140"/>
      <c r="I18" s="140"/>
      <c r="J18" s="140">
        <v>1</v>
      </c>
      <c r="K18" s="140">
        <v>3</v>
      </c>
      <c r="L18" s="140">
        <v>3</v>
      </c>
      <c r="M18" s="140">
        <v>3</v>
      </c>
    </row>
    <row r="19" spans="1:13" s="9" customFormat="1" ht="35.25" customHeight="1" x14ac:dyDescent="0.25">
      <c r="A19" s="253" t="s">
        <v>184</v>
      </c>
      <c r="B19" s="38" t="s">
        <v>185</v>
      </c>
      <c r="C19" s="38">
        <v>5</v>
      </c>
      <c r="D19" s="38"/>
      <c r="E19" s="38"/>
      <c r="F19" s="38">
        <v>5</v>
      </c>
      <c r="G19" s="38"/>
      <c r="H19" s="38"/>
      <c r="I19" s="38"/>
      <c r="J19" s="38"/>
      <c r="K19" s="38"/>
      <c r="L19" s="38"/>
      <c r="M19" s="38"/>
    </row>
    <row r="20" spans="1:13" s="9" customFormat="1" ht="35.25" customHeight="1" x14ac:dyDescent="0.25">
      <c r="A20" s="254"/>
      <c r="B20" s="181" t="s">
        <v>187</v>
      </c>
      <c r="C20" s="38">
        <v>5</v>
      </c>
      <c r="D20" s="38"/>
      <c r="E20" s="38"/>
      <c r="F20" s="38">
        <v>5</v>
      </c>
      <c r="G20" s="38"/>
      <c r="H20" s="38"/>
      <c r="I20" s="38"/>
      <c r="J20" s="38"/>
      <c r="K20" s="38"/>
      <c r="L20" s="38"/>
      <c r="M20" s="38"/>
    </row>
    <row r="21" spans="1:13" s="43" customFormat="1" ht="92.25" customHeight="1" x14ac:dyDescent="0.25">
      <c r="A21" s="188" t="s">
        <v>188</v>
      </c>
      <c r="B21" s="42" t="s">
        <v>196</v>
      </c>
      <c r="C21" s="42">
        <v>1</v>
      </c>
      <c r="D21" s="42">
        <v>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s="102" customFormat="1" ht="35.25" customHeight="1" x14ac:dyDescent="0.25">
      <c r="A22" s="97" t="s">
        <v>197</v>
      </c>
      <c r="B22" s="97" t="s">
        <v>198</v>
      </c>
      <c r="C22" s="97">
        <v>2</v>
      </c>
      <c r="D22" s="97">
        <v>1</v>
      </c>
      <c r="E22" s="97">
        <v>0</v>
      </c>
      <c r="F22" s="97">
        <v>0</v>
      </c>
      <c r="G22" s="97">
        <v>1</v>
      </c>
      <c r="H22" s="97">
        <v>0</v>
      </c>
      <c r="I22" s="97">
        <v>0</v>
      </c>
      <c r="J22" s="97">
        <v>1</v>
      </c>
      <c r="K22" s="97">
        <v>0</v>
      </c>
      <c r="L22" s="97"/>
      <c r="M22" s="97" t="s">
        <v>200</v>
      </c>
    </row>
    <row r="23" spans="1:13" s="78" customFormat="1" ht="87" customHeight="1" x14ac:dyDescent="0.25">
      <c r="A23" s="131" t="s">
        <v>205</v>
      </c>
      <c r="B23" s="77" t="s">
        <v>202</v>
      </c>
      <c r="C23" s="77">
        <v>1</v>
      </c>
      <c r="D23" s="77">
        <v>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</v>
      </c>
      <c r="K23" s="77">
        <v>1</v>
      </c>
      <c r="L23" s="77">
        <v>0</v>
      </c>
      <c r="M23" s="77">
        <v>0</v>
      </c>
    </row>
    <row r="24" spans="1:13" s="8" customFormat="1" ht="35.25" customHeight="1" x14ac:dyDescent="0.25">
      <c r="A24" s="346" t="s">
        <v>217</v>
      </c>
      <c r="B24" s="75" t="s">
        <v>81</v>
      </c>
      <c r="C24" s="48">
        <v>1</v>
      </c>
      <c r="D24" s="48">
        <v>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1</v>
      </c>
      <c r="K24" s="48">
        <v>1</v>
      </c>
      <c r="L24" s="48" t="s">
        <v>218</v>
      </c>
      <c r="M24" s="48">
        <v>0</v>
      </c>
    </row>
    <row r="25" spans="1:13" s="8" customFormat="1" ht="35.25" customHeight="1" x14ac:dyDescent="0.25">
      <c r="A25" s="347"/>
      <c r="B25" s="75" t="s">
        <v>215</v>
      </c>
      <c r="C25" s="48">
        <v>1</v>
      </c>
      <c r="D25" s="48">
        <v>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1</v>
      </c>
      <c r="K25" s="48">
        <v>1</v>
      </c>
      <c r="L25" s="48" t="s">
        <v>219</v>
      </c>
      <c r="M25" s="48">
        <v>0</v>
      </c>
    </row>
    <row r="26" spans="1:13" s="118" customFormat="1" ht="35.25" customHeight="1" x14ac:dyDescent="0.25">
      <c r="A26" s="140" t="s">
        <v>220</v>
      </c>
      <c r="B26" s="140" t="s">
        <v>221</v>
      </c>
      <c r="C26" s="140">
        <v>1</v>
      </c>
      <c r="D26" s="140">
        <v>0</v>
      </c>
      <c r="E26" s="140">
        <v>0</v>
      </c>
      <c r="F26" s="140">
        <v>1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</row>
    <row r="27" spans="1:13" s="56" customFormat="1" ht="35.25" customHeight="1" x14ac:dyDescent="0.25">
      <c r="A27" s="249" t="s">
        <v>243</v>
      </c>
      <c r="B27" s="55" t="s">
        <v>244</v>
      </c>
      <c r="C27" s="55">
        <v>1</v>
      </c>
      <c r="D27" s="55">
        <v>0</v>
      </c>
      <c r="E27" s="55">
        <v>0</v>
      </c>
      <c r="F27" s="55">
        <v>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0</v>
      </c>
    </row>
    <row r="28" spans="1:13" s="56" customFormat="1" ht="35.25" customHeight="1" x14ac:dyDescent="0.25">
      <c r="A28" s="250"/>
      <c r="B28" s="55" t="s">
        <v>246</v>
      </c>
      <c r="C28" s="55">
        <v>1</v>
      </c>
      <c r="D28" s="55">
        <v>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</v>
      </c>
      <c r="K28" s="55">
        <v>1</v>
      </c>
      <c r="L28" s="55"/>
      <c r="M28" s="55" t="s">
        <v>249</v>
      </c>
    </row>
    <row r="29" spans="1:13" s="43" customFormat="1" ht="89.25" customHeight="1" x14ac:dyDescent="0.25">
      <c r="A29" s="42" t="s">
        <v>252</v>
      </c>
      <c r="B29" s="42" t="s">
        <v>255</v>
      </c>
      <c r="C29" s="42">
        <v>1</v>
      </c>
      <c r="D29" s="42">
        <v>0</v>
      </c>
      <c r="E29" s="42">
        <v>0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s="102" customFormat="1" ht="35.25" customHeight="1" x14ac:dyDescent="0.25">
      <c r="A30" s="263" t="s">
        <v>256</v>
      </c>
      <c r="B30" s="97" t="s">
        <v>259</v>
      </c>
      <c r="C30" s="97">
        <v>1</v>
      </c>
      <c r="D30" s="97"/>
      <c r="E30" s="97"/>
      <c r="F30" s="97">
        <v>1</v>
      </c>
      <c r="G30" s="97"/>
      <c r="H30" s="97"/>
      <c r="I30" s="97"/>
      <c r="J30" s="97"/>
      <c r="K30" s="97"/>
      <c r="L30" s="97"/>
      <c r="M30" s="97"/>
    </row>
    <row r="31" spans="1:13" s="102" customFormat="1" ht="35.25" customHeight="1" x14ac:dyDescent="0.25">
      <c r="A31" s="264"/>
      <c r="B31" s="97" t="s">
        <v>258</v>
      </c>
      <c r="C31" s="97">
        <v>3</v>
      </c>
      <c r="D31" s="97">
        <v>2</v>
      </c>
      <c r="E31" s="97"/>
      <c r="F31" s="97"/>
      <c r="G31" s="97"/>
      <c r="H31" s="97"/>
      <c r="I31" s="97"/>
      <c r="J31" s="97">
        <v>2</v>
      </c>
      <c r="K31" s="97">
        <v>2</v>
      </c>
      <c r="L31" s="97" t="s">
        <v>260</v>
      </c>
      <c r="M31" s="97">
        <v>2</v>
      </c>
    </row>
    <row r="32" spans="1:13" s="43" customFormat="1" ht="35.25" customHeight="1" x14ac:dyDescent="0.25">
      <c r="A32" s="42" t="s">
        <v>278</v>
      </c>
      <c r="B32" s="42" t="s">
        <v>180</v>
      </c>
      <c r="C32" s="42">
        <v>1</v>
      </c>
      <c r="D32" s="42">
        <v>1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7513</v>
      </c>
      <c r="M32" s="42" t="s">
        <v>249</v>
      </c>
    </row>
    <row r="33" spans="1:13" s="191" customFormat="1" ht="93" customHeight="1" x14ac:dyDescent="0.25">
      <c r="A33" s="191" t="s">
        <v>290</v>
      </c>
      <c r="B33" s="48" t="s">
        <v>291</v>
      </c>
      <c r="C33" s="48">
        <v>1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0</v>
      </c>
      <c r="M33" s="48">
        <v>1</v>
      </c>
    </row>
    <row r="34" spans="1:13" s="78" customFormat="1" ht="35.25" customHeight="1" x14ac:dyDescent="0.25">
      <c r="A34" s="243" t="s">
        <v>323</v>
      </c>
      <c r="B34" s="77" t="s">
        <v>320</v>
      </c>
      <c r="C34" s="77">
        <v>1</v>
      </c>
      <c r="D34" s="77">
        <v>1</v>
      </c>
      <c r="E34" s="77">
        <v>0</v>
      </c>
      <c r="F34" s="77">
        <v>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</row>
    <row r="35" spans="1:13" s="78" customFormat="1" ht="35.25" customHeight="1" x14ac:dyDescent="0.25">
      <c r="A35" s="244"/>
      <c r="B35" s="77" t="s">
        <v>201</v>
      </c>
      <c r="C35" s="77">
        <v>1</v>
      </c>
      <c r="D35" s="77">
        <v>1</v>
      </c>
      <c r="E35" s="77">
        <v>0</v>
      </c>
      <c r="F35" s="77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</row>
    <row r="36" spans="1:13" s="78" customFormat="1" ht="35.25" customHeight="1" x14ac:dyDescent="0.25">
      <c r="A36" s="245"/>
      <c r="B36" s="77" t="s">
        <v>324</v>
      </c>
      <c r="C36" s="77">
        <v>2</v>
      </c>
      <c r="D36" s="77">
        <v>2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1</v>
      </c>
      <c r="K36" s="77">
        <v>0</v>
      </c>
      <c r="L36" s="77">
        <v>0</v>
      </c>
      <c r="M36" s="77">
        <v>0</v>
      </c>
    </row>
    <row r="37" spans="1:13" s="192" customFormat="1" ht="85.5" customHeight="1" x14ac:dyDescent="0.25">
      <c r="A37" s="133" t="s">
        <v>325</v>
      </c>
      <c r="B37" s="126" t="s">
        <v>254</v>
      </c>
      <c r="C37" s="133">
        <v>1</v>
      </c>
      <c r="D37" s="133">
        <v>1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1</v>
      </c>
      <c r="L37" s="133" t="s">
        <v>330</v>
      </c>
      <c r="M37" s="133" t="s">
        <v>331</v>
      </c>
    </row>
    <row r="38" spans="1:13" s="78" customFormat="1" ht="35.25" customHeight="1" x14ac:dyDescent="0.25">
      <c r="A38" s="77" t="s">
        <v>347</v>
      </c>
      <c r="B38" s="77" t="s">
        <v>378</v>
      </c>
      <c r="C38" s="77">
        <v>1</v>
      </c>
      <c r="D38" s="77">
        <v>1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1</v>
      </c>
      <c r="L38" s="77">
        <v>1</v>
      </c>
      <c r="M38" s="77">
        <v>1</v>
      </c>
    </row>
    <row r="39" spans="1:13" s="56" customFormat="1" ht="100.5" customHeight="1" x14ac:dyDescent="0.25">
      <c r="A39" s="55" t="s">
        <v>356</v>
      </c>
      <c r="B39" s="55" t="s">
        <v>122</v>
      </c>
      <c r="C39" s="55">
        <v>1</v>
      </c>
      <c r="D39" s="55"/>
      <c r="E39" s="55">
        <v>1</v>
      </c>
      <c r="F39" s="55"/>
      <c r="G39" s="55"/>
      <c r="H39" s="55"/>
      <c r="I39" s="55"/>
      <c r="J39" s="55"/>
      <c r="K39" s="55"/>
      <c r="L39" s="55"/>
      <c r="M39" s="55"/>
    </row>
    <row r="40" spans="1:13" s="193" customFormat="1" ht="90.75" customHeight="1" thickBot="1" x14ac:dyDescent="0.3">
      <c r="A40" s="130" t="s">
        <v>357</v>
      </c>
      <c r="B40" s="130" t="s">
        <v>358</v>
      </c>
      <c r="C40" s="129">
        <v>1</v>
      </c>
      <c r="D40" s="130">
        <v>1</v>
      </c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13" s="8" customFormat="1" ht="35.25" customHeight="1" thickBot="1" x14ac:dyDescent="0.3">
      <c r="A41" s="345" t="s">
        <v>367</v>
      </c>
      <c r="B41" s="189" t="s">
        <v>368</v>
      </c>
      <c r="C41" s="55">
        <v>1</v>
      </c>
      <c r="D41" s="55">
        <v>1</v>
      </c>
      <c r="E41" s="55">
        <v>0</v>
      </c>
      <c r="F41" s="55">
        <v>0</v>
      </c>
      <c r="G41" s="55">
        <v>0</v>
      </c>
      <c r="H41" s="55">
        <v>1</v>
      </c>
      <c r="I41" s="55">
        <v>0</v>
      </c>
      <c r="J41" s="55">
        <v>1</v>
      </c>
      <c r="K41" s="55">
        <v>1</v>
      </c>
      <c r="L41" s="55"/>
      <c r="M41" s="55"/>
    </row>
    <row r="42" spans="1:13" s="8" customFormat="1" ht="35.25" customHeight="1" thickBot="1" x14ac:dyDescent="0.3">
      <c r="A42" s="329"/>
      <c r="B42" s="189" t="s">
        <v>211</v>
      </c>
      <c r="C42" s="55">
        <v>1</v>
      </c>
      <c r="D42" s="55">
        <v>1</v>
      </c>
      <c r="E42" s="55">
        <v>0</v>
      </c>
      <c r="F42" s="55">
        <v>0</v>
      </c>
      <c r="G42" s="55">
        <v>0</v>
      </c>
      <c r="H42" s="55">
        <v>1</v>
      </c>
      <c r="I42" s="55">
        <v>0</v>
      </c>
      <c r="J42" s="55">
        <v>1</v>
      </c>
      <c r="K42" s="55">
        <v>1</v>
      </c>
      <c r="L42" s="55"/>
      <c r="M42" s="55"/>
    </row>
    <row r="43" spans="1:13" s="8" customFormat="1" ht="35.25" customHeight="1" x14ac:dyDescent="0.25">
      <c r="A43" s="250"/>
      <c r="B43" s="189" t="s">
        <v>329</v>
      </c>
      <c r="C43" s="55">
        <v>1</v>
      </c>
      <c r="D43" s="55">
        <v>1</v>
      </c>
      <c r="E43" s="55">
        <v>0</v>
      </c>
      <c r="F43" s="55">
        <v>0</v>
      </c>
      <c r="G43" s="55">
        <v>0</v>
      </c>
      <c r="H43" s="55">
        <v>1</v>
      </c>
      <c r="I43" s="55">
        <v>0</v>
      </c>
      <c r="J43" s="55">
        <v>1</v>
      </c>
      <c r="K43" s="55">
        <v>1</v>
      </c>
      <c r="L43" s="55"/>
      <c r="M43" s="55"/>
    </row>
    <row r="44" spans="1:13" s="9" customFormat="1" ht="35.25" customHeight="1" x14ac:dyDescent="0.25">
      <c r="A44" s="253" t="s">
        <v>374</v>
      </c>
      <c r="B44" s="38" t="s">
        <v>373</v>
      </c>
      <c r="C44" s="38">
        <v>1</v>
      </c>
      <c r="D44" s="38">
        <v>1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</v>
      </c>
      <c r="K44" s="38">
        <v>1</v>
      </c>
      <c r="L44" s="38">
        <v>0</v>
      </c>
      <c r="M44" s="38">
        <v>0</v>
      </c>
    </row>
    <row r="45" spans="1:13" s="9" customFormat="1" ht="35.25" customHeight="1" x14ac:dyDescent="0.25">
      <c r="A45" s="254"/>
      <c r="B45" s="38" t="s">
        <v>375</v>
      </c>
      <c r="C45" s="38">
        <v>1</v>
      </c>
      <c r="D45" s="38">
        <v>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1</v>
      </c>
      <c r="K45" s="38">
        <v>1</v>
      </c>
      <c r="L45" s="38">
        <v>0</v>
      </c>
      <c r="M45" s="38">
        <v>0</v>
      </c>
    </row>
    <row r="46" spans="1:13" s="8" customFormat="1" ht="35.25" customHeight="1" x14ac:dyDescent="0.25"/>
  </sheetData>
  <mergeCells count="22">
    <mergeCell ref="A9:A11"/>
    <mergeCell ref="A1:M1"/>
    <mergeCell ref="K5:K6"/>
    <mergeCell ref="L5:L6"/>
    <mergeCell ref="M5:M6"/>
    <mergeCell ref="A4:A6"/>
    <mergeCell ref="B4:B6"/>
    <mergeCell ref="D4:M4"/>
    <mergeCell ref="D5:D6"/>
    <mergeCell ref="E5:G5"/>
    <mergeCell ref="H5:H6"/>
    <mergeCell ref="I5:I6"/>
    <mergeCell ref="J5:J6"/>
    <mergeCell ref="A8:B8"/>
    <mergeCell ref="A30:A31"/>
    <mergeCell ref="A19:A20"/>
    <mergeCell ref="A12:A13"/>
    <mergeCell ref="A44:A45"/>
    <mergeCell ref="A41:A43"/>
    <mergeCell ref="A34:A36"/>
    <mergeCell ref="A24:A25"/>
    <mergeCell ref="A27:A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65"/>
  <sheetViews>
    <sheetView tabSelected="1" zoomScale="62" zoomScaleNormal="62" workbookViewId="0">
      <selection activeCell="C24" sqref="C24"/>
    </sheetView>
  </sheetViews>
  <sheetFormatPr defaultRowHeight="18.75" x14ac:dyDescent="0.25"/>
  <cols>
    <col min="1" max="1" width="36.5703125" style="11" customWidth="1"/>
    <col min="2" max="2" width="38.28515625" style="11" customWidth="1"/>
    <col min="3" max="3" width="24.7109375" style="11" customWidth="1"/>
    <col min="4" max="4" width="25.7109375" style="11" customWidth="1"/>
    <col min="5" max="5" width="20" style="11" customWidth="1"/>
    <col min="6" max="6" width="27" style="11" customWidth="1"/>
    <col min="7" max="7" width="22.7109375" style="11" customWidth="1"/>
    <col min="8" max="8" width="25.28515625" style="11" customWidth="1"/>
    <col min="9" max="9" width="32.42578125" style="11" customWidth="1"/>
    <col min="10" max="10" width="30.140625" style="11" customWidth="1"/>
    <col min="11" max="11" width="28.140625" style="11" customWidth="1"/>
    <col min="12" max="12" width="27.28515625" style="11" customWidth="1"/>
    <col min="13" max="13" width="30.7109375" style="11" customWidth="1"/>
    <col min="14" max="16384" width="9.140625" style="11"/>
  </cols>
  <sheetData>
    <row r="1" spans="1:106" x14ac:dyDescent="0.2">
      <c r="A1" s="3"/>
      <c r="B1" s="400" t="s">
        <v>21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06" x14ac:dyDescent="0.25">
      <c r="A2" s="3"/>
      <c r="B2" s="4"/>
      <c r="C2" s="6"/>
      <c r="D2"/>
      <c r="E2"/>
      <c r="F2"/>
      <c r="G2"/>
      <c r="H2"/>
      <c r="I2"/>
      <c r="J2"/>
      <c r="K2"/>
      <c r="L2"/>
      <c r="M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06" x14ac:dyDescent="0.25">
      <c r="A3" s="417" t="s">
        <v>14</v>
      </c>
      <c r="B3" s="402" t="s">
        <v>15</v>
      </c>
      <c r="C3" s="402" t="s">
        <v>20</v>
      </c>
      <c r="D3" s="403" t="s">
        <v>13</v>
      </c>
      <c r="E3" s="403"/>
      <c r="F3" s="403"/>
      <c r="G3" s="403"/>
      <c r="H3" s="403"/>
      <c r="I3" s="403"/>
      <c r="J3" s="403"/>
      <c r="K3" s="403"/>
      <c r="L3" s="403"/>
      <c r="M3" s="40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1:106" x14ac:dyDescent="0.25">
      <c r="A4" s="417"/>
      <c r="B4" s="402"/>
      <c r="C4" s="402"/>
      <c r="D4" s="405" t="s">
        <v>32</v>
      </c>
      <c r="E4" s="402" t="s">
        <v>4</v>
      </c>
      <c r="F4" s="402"/>
      <c r="G4" s="402"/>
      <c r="H4" s="405" t="s">
        <v>36</v>
      </c>
      <c r="I4" s="405" t="s">
        <v>37</v>
      </c>
      <c r="J4" s="407" t="s">
        <v>38</v>
      </c>
      <c r="K4" s="407" t="s">
        <v>39</v>
      </c>
      <c r="L4" s="409" t="s">
        <v>42</v>
      </c>
      <c r="M4" s="398" t="s">
        <v>43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6" ht="78.75" x14ac:dyDescent="0.25">
      <c r="A5" s="417"/>
      <c r="B5" s="402"/>
      <c r="C5" s="402"/>
      <c r="D5" s="406"/>
      <c r="E5" s="35" t="s">
        <v>40</v>
      </c>
      <c r="F5" s="35" t="s">
        <v>34</v>
      </c>
      <c r="G5" s="35" t="s">
        <v>41</v>
      </c>
      <c r="H5" s="406"/>
      <c r="I5" s="406"/>
      <c r="J5" s="408"/>
      <c r="K5" s="408"/>
      <c r="L5" s="410"/>
      <c r="M5" s="39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x14ac:dyDescent="0.25">
      <c r="A6" s="17">
        <v>1</v>
      </c>
      <c r="B6" s="16">
        <v>2</v>
      </c>
      <c r="C6" s="16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13">
        <v>9</v>
      </c>
      <c r="J6" s="13">
        <v>10</v>
      </c>
      <c r="K6" s="13">
        <v>11</v>
      </c>
      <c r="L6" s="14">
        <v>12</v>
      </c>
      <c r="M6" s="13">
        <v>13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s="197" customFormat="1" x14ac:dyDescent="0.25">
      <c r="A7" s="426" t="s">
        <v>183</v>
      </c>
      <c r="B7" s="332"/>
      <c r="C7" s="198">
        <f>SUM(C8:C219)</f>
        <v>448</v>
      </c>
      <c r="D7" s="198">
        <f t="shared" ref="D7:M7" si="0">SUM(D8:D219)</f>
        <v>263</v>
      </c>
      <c r="E7" s="198">
        <f t="shared" si="0"/>
        <v>80</v>
      </c>
      <c r="F7" s="198">
        <f t="shared" si="0"/>
        <v>60</v>
      </c>
      <c r="G7" s="198">
        <f t="shared" si="0"/>
        <v>53</v>
      </c>
      <c r="H7" s="198">
        <f t="shared" si="0"/>
        <v>6</v>
      </c>
      <c r="I7" s="198">
        <f t="shared" si="0"/>
        <v>5</v>
      </c>
      <c r="J7" s="198">
        <f t="shared" si="0"/>
        <v>196</v>
      </c>
      <c r="K7" s="198">
        <f t="shared" si="0"/>
        <v>173</v>
      </c>
      <c r="L7" s="198">
        <f t="shared" si="0"/>
        <v>25195</v>
      </c>
      <c r="M7" s="198">
        <f t="shared" si="0"/>
        <v>60</v>
      </c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</row>
    <row r="8" spans="1:106" s="27" customFormat="1" ht="17.25" customHeight="1" x14ac:dyDescent="0.25">
      <c r="A8" s="421" t="s">
        <v>45</v>
      </c>
      <c r="B8" s="207" t="s">
        <v>49</v>
      </c>
      <c r="C8" s="207">
        <v>1</v>
      </c>
      <c r="D8" s="207">
        <v>0</v>
      </c>
      <c r="E8" s="207">
        <v>1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</row>
    <row r="9" spans="1:106" s="27" customFormat="1" ht="15.75" x14ac:dyDescent="0.25">
      <c r="A9" s="422"/>
      <c r="B9" s="207" t="s">
        <v>46</v>
      </c>
      <c r="C9" s="207">
        <v>1</v>
      </c>
      <c r="D9" s="207">
        <v>1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1</v>
      </c>
      <c r="K9" s="207">
        <v>1</v>
      </c>
      <c r="L9" s="207">
        <v>0</v>
      </c>
      <c r="M9" s="207">
        <v>1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</row>
    <row r="10" spans="1:106" s="27" customFormat="1" ht="15.75" x14ac:dyDescent="0.25">
      <c r="A10" s="423"/>
      <c r="B10" s="207" t="s">
        <v>47</v>
      </c>
      <c r="C10" s="207">
        <v>3</v>
      </c>
      <c r="D10" s="207">
        <v>1</v>
      </c>
      <c r="E10" s="207">
        <v>2</v>
      </c>
      <c r="F10" s="207">
        <v>0</v>
      </c>
      <c r="G10" s="207">
        <v>0</v>
      </c>
      <c r="H10" s="207">
        <v>0</v>
      </c>
      <c r="I10" s="207">
        <v>0</v>
      </c>
      <c r="J10" s="207">
        <v>1</v>
      </c>
      <c r="K10" s="207">
        <v>1</v>
      </c>
      <c r="L10" s="207">
        <v>0</v>
      </c>
      <c r="M10" s="207">
        <v>0</v>
      </c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</row>
    <row r="11" spans="1:106" s="185" customFormat="1" ht="15.75" x14ac:dyDescent="0.25">
      <c r="A11" s="374" t="s">
        <v>51</v>
      </c>
      <c r="B11" s="185" t="s">
        <v>52</v>
      </c>
      <c r="C11" s="185">
        <v>4</v>
      </c>
      <c r="D11" s="185">
        <v>2</v>
      </c>
      <c r="F11" s="185">
        <v>2</v>
      </c>
      <c r="J11" s="185">
        <v>2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</row>
    <row r="12" spans="1:106" s="185" customFormat="1" ht="15.75" x14ac:dyDescent="0.25">
      <c r="A12" s="389"/>
      <c r="B12" s="185" t="s">
        <v>53</v>
      </c>
      <c r="C12" s="185">
        <v>1</v>
      </c>
      <c r="F12" s="185">
        <v>1</v>
      </c>
      <c r="G12" s="185" t="s">
        <v>57</v>
      </c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</row>
    <row r="13" spans="1:106" s="185" customFormat="1" ht="31.5" x14ac:dyDescent="0.25">
      <c r="A13" s="389"/>
      <c r="B13" s="185" t="s">
        <v>54</v>
      </c>
      <c r="C13" s="185">
        <v>2</v>
      </c>
      <c r="F13" s="185">
        <v>1</v>
      </c>
      <c r="G13" s="185">
        <v>1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</row>
    <row r="14" spans="1:106" s="185" customFormat="1" ht="15.75" x14ac:dyDescent="0.25">
      <c r="A14" s="389"/>
      <c r="B14" s="185" t="s">
        <v>55</v>
      </c>
      <c r="C14" s="185">
        <v>1</v>
      </c>
      <c r="G14" s="185">
        <v>1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</row>
    <row r="15" spans="1:106" s="185" customFormat="1" ht="15.75" x14ac:dyDescent="0.25">
      <c r="A15" s="375"/>
      <c r="B15" s="185" t="s">
        <v>56</v>
      </c>
      <c r="C15" s="185">
        <v>3</v>
      </c>
      <c r="D15" s="185">
        <v>1</v>
      </c>
      <c r="F15" s="185">
        <v>2</v>
      </c>
      <c r="J15" s="185">
        <v>1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</row>
    <row r="16" spans="1:106" s="136" customFormat="1" ht="15.75" x14ac:dyDescent="0.25">
      <c r="A16" s="363" t="s">
        <v>58</v>
      </c>
      <c r="B16" s="136" t="s">
        <v>60</v>
      </c>
      <c r="C16" s="136">
        <v>1</v>
      </c>
      <c r="D16" s="136">
        <v>0</v>
      </c>
      <c r="E16" s="136">
        <v>0</v>
      </c>
      <c r="F16" s="136">
        <v>0</v>
      </c>
      <c r="G16" s="136">
        <v>1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</row>
    <row r="17" spans="1:106" s="136" customFormat="1" ht="31.5" x14ac:dyDescent="0.25">
      <c r="A17" s="364"/>
      <c r="B17" s="136" t="s">
        <v>61</v>
      </c>
      <c r="C17" s="136">
        <v>3</v>
      </c>
      <c r="D17" s="136">
        <v>3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3</v>
      </c>
      <c r="K17" s="136">
        <v>3</v>
      </c>
      <c r="L17" s="136">
        <v>0</v>
      </c>
      <c r="M17" s="136">
        <v>0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</row>
    <row r="18" spans="1:106" s="136" customFormat="1" ht="31.5" x14ac:dyDescent="0.25">
      <c r="A18" s="365"/>
      <c r="B18" s="136" t="s">
        <v>62</v>
      </c>
      <c r="C18" s="136">
        <v>1</v>
      </c>
      <c r="D18" s="136">
        <v>0</v>
      </c>
      <c r="E18" s="136">
        <v>0</v>
      </c>
      <c r="F18" s="136">
        <v>0</v>
      </c>
      <c r="G18" s="136">
        <v>1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</row>
    <row r="19" spans="1:106" s="49" customFormat="1" ht="47.25" x14ac:dyDescent="0.25">
      <c r="A19" s="49" t="s">
        <v>64</v>
      </c>
      <c r="B19" s="49" t="s">
        <v>65</v>
      </c>
      <c r="C19" s="49">
        <v>3</v>
      </c>
      <c r="D19" s="49">
        <v>2</v>
      </c>
      <c r="E19" s="49">
        <v>1</v>
      </c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</row>
    <row r="20" spans="1:106" s="91" customFormat="1" ht="31.5" x14ac:dyDescent="0.25">
      <c r="A20" s="368" t="s">
        <v>66</v>
      </c>
      <c r="B20" s="91" t="s">
        <v>67</v>
      </c>
      <c r="C20" s="91">
        <v>1</v>
      </c>
      <c r="D20" s="91">
        <v>1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1</v>
      </c>
      <c r="K20" s="91">
        <v>1</v>
      </c>
      <c r="L20" s="91">
        <v>7</v>
      </c>
      <c r="M20" s="91" t="s">
        <v>72</v>
      </c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</row>
    <row r="21" spans="1:106" s="91" customFormat="1" ht="15.75" x14ac:dyDescent="0.25">
      <c r="A21" s="369"/>
      <c r="B21" s="82" t="s">
        <v>71</v>
      </c>
      <c r="C21" s="91">
        <v>5</v>
      </c>
      <c r="D21" s="91">
        <v>5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5</v>
      </c>
      <c r="K21" s="91">
        <v>5</v>
      </c>
      <c r="L21" s="91">
        <v>7</v>
      </c>
      <c r="M21" s="91" t="s">
        <v>72</v>
      </c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</row>
    <row r="22" spans="1:106" s="91" customFormat="1" ht="15.75" x14ac:dyDescent="0.25">
      <c r="A22" s="369"/>
      <c r="B22" s="82" t="s">
        <v>49</v>
      </c>
      <c r="C22" s="91">
        <v>2</v>
      </c>
      <c r="D22" s="91">
        <v>2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2</v>
      </c>
      <c r="K22" s="91">
        <v>2</v>
      </c>
      <c r="L22" s="91">
        <v>7</v>
      </c>
      <c r="M22" s="91" t="s">
        <v>72</v>
      </c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</row>
    <row r="23" spans="1:106" s="91" customFormat="1" ht="15.75" x14ac:dyDescent="0.25">
      <c r="A23" s="370"/>
      <c r="B23" s="91" t="s">
        <v>46</v>
      </c>
      <c r="C23" s="91">
        <v>3</v>
      </c>
      <c r="D23" s="91">
        <v>3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3</v>
      </c>
      <c r="K23" s="91">
        <v>3</v>
      </c>
      <c r="L23" s="91">
        <v>5</v>
      </c>
      <c r="M23" s="91" t="s">
        <v>72</v>
      </c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</row>
    <row r="24" spans="1:106" s="201" customFormat="1" ht="29.25" customHeight="1" x14ac:dyDescent="0.25">
      <c r="A24" s="376" t="s">
        <v>73</v>
      </c>
      <c r="B24" s="213" t="s">
        <v>75</v>
      </c>
      <c r="C24" s="201">
        <v>1</v>
      </c>
      <c r="D24" s="201">
        <v>1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1</v>
      </c>
      <c r="L24" s="201">
        <v>0</v>
      </c>
      <c r="M24" s="201">
        <v>0</v>
      </c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</row>
    <row r="25" spans="1:106" s="201" customFormat="1" ht="39.75" customHeight="1" x14ac:dyDescent="0.25">
      <c r="A25" s="397"/>
      <c r="B25" s="201" t="s">
        <v>59</v>
      </c>
      <c r="C25" s="201">
        <v>2</v>
      </c>
      <c r="D25" s="201">
        <v>2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2</v>
      </c>
      <c r="L25" s="201">
        <v>0</v>
      </c>
      <c r="M25" s="201">
        <v>0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</row>
    <row r="26" spans="1:106" s="201" customFormat="1" ht="30.75" customHeight="1" x14ac:dyDescent="0.25">
      <c r="A26" s="397"/>
      <c r="B26" s="213" t="s">
        <v>77</v>
      </c>
      <c r="C26" s="201">
        <v>2</v>
      </c>
      <c r="D26" s="201">
        <v>2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2</v>
      </c>
      <c r="L26" s="201">
        <v>0</v>
      </c>
      <c r="M26" s="201">
        <v>0</v>
      </c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</row>
    <row r="27" spans="1:106" s="201" customFormat="1" ht="33" customHeight="1" x14ac:dyDescent="0.25">
      <c r="A27" s="377"/>
      <c r="B27" s="213" t="s">
        <v>62</v>
      </c>
      <c r="C27" s="201">
        <v>2</v>
      </c>
      <c r="D27" s="201">
        <v>2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2</v>
      </c>
      <c r="L27" s="201">
        <v>0</v>
      </c>
      <c r="M27" s="201">
        <v>0</v>
      </c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</row>
    <row r="28" spans="1:106" s="27" customFormat="1" ht="15.75" x14ac:dyDescent="0.25">
      <c r="A28" s="27" t="s">
        <v>79</v>
      </c>
      <c r="B28" s="27" t="s">
        <v>78</v>
      </c>
      <c r="C28" s="27">
        <v>1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</row>
    <row r="29" spans="1:106" s="61" customFormat="1" ht="15.75" x14ac:dyDescent="0.25">
      <c r="A29" s="349" t="s">
        <v>80</v>
      </c>
      <c r="B29" s="61" t="s">
        <v>53</v>
      </c>
      <c r="C29" s="61">
        <v>2</v>
      </c>
      <c r="D29" s="61">
        <v>2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2</v>
      </c>
      <c r="K29" s="61">
        <v>2</v>
      </c>
      <c r="L29" s="61">
        <v>0</v>
      </c>
      <c r="M29" s="61">
        <v>0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</row>
    <row r="30" spans="1:106" s="61" customFormat="1" ht="31.5" x14ac:dyDescent="0.25">
      <c r="A30" s="350"/>
      <c r="B30" s="61" t="s">
        <v>54</v>
      </c>
      <c r="C30" s="61">
        <v>2</v>
      </c>
      <c r="D30" s="61">
        <v>1</v>
      </c>
      <c r="E30" s="61">
        <v>0</v>
      </c>
      <c r="F30" s="61">
        <v>0</v>
      </c>
      <c r="G30" s="61">
        <v>1</v>
      </c>
      <c r="H30" s="61">
        <v>1</v>
      </c>
      <c r="I30" s="61">
        <v>0</v>
      </c>
      <c r="J30" s="61">
        <v>1</v>
      </c>
      <c r="K30" s="61">
        <v>1</v>
      </c>
      <c r="L30" s="61">
        <v>0</v>
      </c>
      <c r="M30" s="61">
        <v>0</v>
      </c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</row>
    <row r="31" spans="1:106" s="61" customFormat="1" ht="31.5" x14ac:dyDescent="0.25">
      <c r="A31" s="385"/>
      <c r="B31" s="61" t="s">
        <v>81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</row>
    <row r="32" spans="1:106" s="199" customFormat="1" ht="47.25" x14ac:dyDescent="0.25">
      <c r="A32" s="424" t="s">
        <v>84</v>
      </c>
      <c r="B32" s="199" t="s">
        <v>82</v>
      </c>
      <c r="C32" s="58">
        <v>1</v>
      </c>
      <c r="D32" s="199">
        <v>1</v>
      </c>
      <c r="J32" s="199">
        <v>1</v>
      </c>
      <c r="K32" s="199">
        <v>1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</row>
    <row r="33" spans="1:106" s="199" customFormat="1" ht="47.25" customHeight="1" x14ac:dyDescent="0.25">
      <c r="A33" s="425"/>
      <c r="B33" s="199" t="s">
        <v>83</v>
      </c>
      <c r="C33" s="58">
        <v>2</v>
      </c>
      <c r="D33" s="199">
        <v>2</v>
      </c>
      <c r="E33" s="199">
        <v>1</v>
      </c>
      <c r="J33" s="199">
        <v>1</v>
      </c>
      <c r="K33" s="199">
        <v>1</v>
      </c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</row>
    <row r="34" spans="1:106" s="218" customFormat="1" ht="187.5" customHeight="1" x14ac:dyDescent="0.25">
      <c r="A34" s="414" t="s">
        <v>87</v>
      </c>
      <c r="B34" s="217" t="s">
        <v>89</v>
      </c>
      <c r="C34" s="218">
        <v>2</v>
      </c>
      <c r="D34" s="218">
        <v>0</v>
      </c>
      <c r="E34" s="218">
        <v>2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</row>
    <row r="35" spans="1:106" s="218" customFormat="1" ht="31.5" x14ac:dyDescent="0.25">
      <c r="A35" s="416"/>
      <c r="B35" s="218" t="s">
        <v>88</v>
      </c>
      <c r="C35" s="218">
        <v>2</v>
      </c>
      <c r="D35" s="218">
        <v>1</v>
      </c>
      <c r="E35" s="218">
        <v>1</v>
      </c>
      <c r="F35" s="218">
        <v>0</v>
      </c>
      <c r="G35" s="218">
        <v>0</v>
      </c>
      <c r="H35" s="218">
        <v>0</v>
      </c>
      <c r="I35" s="218">
        <v>0</v>
      </c>
      <c r="J35" s="218">
        <v>1</v>
      </c>
      <c r="K35" s="218">
        <v>1</v>
      </c>
      <c r="L35" s="218">
        <v>0</v>
      </c>
      <c r="M35" s="218">
        <v>0</v>
      </c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</row>
    <row r="36" spans="1:106" s="220" customFormat="1" ht="31.5" x14ac:dyDescent="0.25">
      <c r="A36" s="418" t="s">
        <v>96</v>
      </c>
      <c r="B36" s="220" t="s">
        <v>91</v>
      </c>
      <c r="C36" s="220">
        <v>2</v>
      </c>
      <c r="E36" s="220">
        <v>2</v>
      </c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</row>
    <row r="37" spans="1:106" s="220" customFormat="1" ht="31.5" x14ac:dyDescent="0.25">
      <c r="A37" s="419"/>
      <c r="B37" s="220" t="s">
        <v>92</v>
      </c>
      <c r="C37" s="220">
        <v>1</v>
      </c>
      <c r="E37" s="220">
        <v>1</v>
      </c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</row>
    <row r="38" spans="1:106" s="220" customFormat="1" ht="15.75" x14ac:dyDescent="0.25">
      <c r="A38" s="419"/>
      <c r="B38" s="220" t="s">
        <v>93</v>
      </c>
      <c r="C38" s="220">
        <v>1</v>
      </c>
      <c r="E38" s="220">
        <v>1</v>
      </c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</row>
    <row r="39" spans="1:106" s="220" customFormat="1" ht="15.75" x14ac:dyDescent="0.25">
      <c r="A39" s="419"/>
      <c r="B39" s="220" t="s">
        <v>94</v>
      </c>
      <c r="C39" s="220">
        <v>1</v>
      </c>
      <c r="D39" s="220">
        <v>1</v>
      </c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</row>
    <row r="40" spans="1:106" s="220" customFormat="1" ht="15.75" x14ac:dyDescent="0.25">
      <c r="A40" s="420"/>
      <c r="B40" s="220" t="s">
        <v>95</v>
      </c>
      <c r="C40" s="220">
        <v>1</v>
      </c>
      <c r="D40" s="220">
        <v>1</v>
      </c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</row>
    <row r="41" spans="1:106" s="134" customFormat="1" ht="47.25" x14ac:dyDescent="0.25">
      <c r="A41" s="378" t="s">
        <v>97</v>
      </c>
      <c r="B41" s="134" t="s">
        <v>98</v>
      </c>
      <c r="C41" s="134">
        <v>1</v>
      </c>
      <c r="F41" s="134">
        <v>1</v>
      </c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</row>
    <row r="42" spans="1:106" s="134" customFormat="1" ht="15.75" x14ac:dyDescent="0.25">
      <c r="A42" s="380"/>
      <c r="B42" s="134" t="s">
        <v>99</v>
      </c>
      <c r="C42" s="134">
        <v>1</v>
      </c>
      <c r="E42" s="134">
        <v>1</v>
      </c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</row>
    <row r="43" spans="1:106" s="184" customFormat="1" ht="69.75" customHeight="1" x14ac:dyDescent="0.25">
      <c r="A43" s="204" t="s">
        <v>100</v>
      </c>
      <c r="B43" s="184" t="s">
        <v>101</v>
      </c>
      <c r="C43" s="184">
        <v>1</v>
      </c>
      <c r="D43" s="184">
        <v>0</v>
      </c>
      <c r="E43" s="184">
        <v>0</v>
      </c>
      <c r="F43" s="184">
        <v>0</v>
      </c>
      <c r="G43" s="184">
        <v>1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</row>
    <row r="44" spans="1:106" s="125" customFormat="1" ht="31.5" x14ac:dyDescent="0.25">
      <c r="A44" s="336" t="s">
        <v>103</v>
      </c>
      <c r="B44" s="125" t="s">
        <v>104</v>
      </c>
      <c r="C44" s="125">
        <v>1</v>
      </c>
      <c r="D44" s="125">
        <v>1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1</v>
      </c>
      <c r="K44" s="125">
        <v>1</v>
      </c>
      <c r="L44" s="125">
        <v>1</v>
      </c>
      <c r="M44" s="125">
        <v>1</v>
      </c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</row>
    <row r="45" spans="1:106" s="125" customFormat="1" ht="15.75" x14ac:dyDescent="0.25">
      <c r="A45" s="337"/>
      <c r="B45" s="125" t="s">
        <v>75</v>
      </c>
      <c r="C45" s="125">
        <v>4</v>
      </c>
      <c r="D45" s="125">
        <v>4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4</v>
      </c>
      <c r="K45" s="125">
        <v>4</v>
      </c>
      <c r="L45" s="125">
        <v>4</v>
      </c>
      <c r="M45" s="125">
        <v>4</v>
      </c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</row>
    <row r="46" spans="1:106" s="125" customFormat="1" ht="31.5" x14ac:dyDescent="0.25">
      <c r="A46" s="337"/>
      <c r="B46" s="125" t="s">
        <v>107</v>
      </c>
      <c r="C46" s="125">
        <v>1</v>
      </c>
      <c r="D46" s="125">
        <v>1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1</v>
      </c>
      <c r="K46" s="125">
        <v>1</v>
      </c>
      <c r="L46" s="125">
        <v>1</v>
      </c>
      <c r="M46" s="125">
        <v>1</v>
      </c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</row>
    <row r="47" spans="1:106" s="125" customFormat="1" ht="15.75" x14ac:dyDescent="0.25">
      <c r="A47" s="338"/>
      <c r="B47" s="125" t="s">
        <v>109</v>
      </c>
      <c r="C47" s="125">
        <v>3</v>
      </c>
      <c r="D47" s="125">
        <v>3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3</v>
      </c>
      <c r="K47" s="125">
        <v>3</v>
      </c>
      <c r="L47" s="125">
        <v>3</v>
      </c>
      <c r="M47" s="125">
        <v>3</v>
      </c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</row>
    <row r="48" spans="1:106" s="91" customFormat="1" ht="15.75" x14ac:dyDescent="0.25">
      <c r="A48" s="411" t="s">
        <v>110</v>
      </c>
      <c r="B48" s="205" t="s">
        <v>111</v>
      </c>
      <c r="C48" s="91">
        <v>6</v>
      </c>
      <c r="D48" s="91">
        <v>2</v>
      </c>
      <c r="E48" s="91">
        <v>1</v>
      </c>
      <c r="F48" s="91">
        <v>3</v>
      </c>
      <c r="G48" s="91">
        <v>0</v>
      </c>
      <c r="H48" s="91">
        <v>0</v>
      </c>
      <c r="I48" s="91">
        <v>0</v>
      </c>
      <c r="J48" s="91">
        <v>2</v>
      </c>
      <c r="K48" s="91">
        <v>2</v>
      </c>
      <c r="L48" s="91" t="s">
        <v>114</v>
      </c>
      <c r="M48" s="91" t="s">
        <v>115</v>
      </c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</row>
    <row r="49" spans="1:106" s="91" customFormat="1" ht="47.25" x14ac:dyDescent="0.25">
      <c r="A49" s="412"/>
      <c r="B49" s="206" t="s">
        <v>112</v>
      </c>
      <c r="C49" s="91">
        <v>7</v>
      </c>
      <c r="D49" s="91">
        <v>1</v>
      </c>
      <c r="E49" s="91">
        <v>0</v>
      </c>
      <c r="F49" s="91">
        <v>3</v>
      </c>
      <c r="G49" s="91">
        <v>3</v>
      </c>
      <c r="H49" s="91">
        <v>0</v>
      </c>
      <c r="I49" s="91">
        <v>0</v>
      </c>
      <c r="J49" s="91">
        <v>1</v>
      </c>
      <c r="K49" s="91">
        <v>1</v>
      </c>
      <c r="L49" s="91" t="s">
        <v>116</v>
      </c>
      <c r="M49" s="91" t="s">
        <v>117</v>
      </c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</row>
    <row r="50" spans="1:106" s="91" customFormat="1" ht="63" x14ac:dyDescent="0.25">
      <c r="A50" s="413"/>
      <c r="B50" s="206" t="s">
        <v>113</v>
      </c>
      <c r="C50" s="91">
        <v>4</v>
      </c>
      <c r="D50" s="91">
        <v>1</v>
      </c>
      <c r="E50" s="91">
        <v>1</v>
      </c>
      <c r="F50" s="91">
        <v>2</v>
      </c>
      <c r="G50" s="91">
        <v>0</v>
      </c>
      <c r="H50" s="91">
        <v>0</v>
      </c>
      <c r="I50" s="91">
        <v>0</v>
      </c>
      <c r="J50" s="91">
        <v>1</v>
      </c>
      <c r="K50" s="91">
        <v>1</v>
      </c>
      <c r="L50" s="91" t="s">
        <v>118</v>
      </c>
      <c r="M50" s="91" t="s">
        <v>119</v>
      </c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</row>
    <row r="51" spans="1:106" s="218" customFormat="1" ht="51.75" customHeight="1" x14ac:dyDescent="0.25">
      <c r="A51" s="414" t="s">
        <v>120</v>
      </c>
      <c r="B51" s="218" t="s">
        <v>121</v>
      </c>
      <c r="C51" s="218">
        <v>2</v>
      </c>
      <c r="D51" s="218">
        <v>1</v>
      </c>
      <c r="E51" s="218">
        <v>1</v>
      </c>
      <c r="F51" s="218">
        <v>0</v>
      </c>
      <c r="G51" s="218">
        <v>0</v>
      </c>
      <c r="H51" s="218">
        <v>0</v>
      </c>
      <c r="I51" s="218">
        <v>0</v>
      </c>
      <c r="J51" s="218">
        <v>1</v>
      </c>
      <c r="K51" s="218">
        <v>1</v>
      </c>
      <c r="L51" s="218">
        <v>0</v>
      </c>
      <c r="M51" s="218">
        <v>0</v>
      </c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</row>
    <row r="52" spans="1:106" s="218" customFormat="1" ht="39" customHeight="1" x14ac:dyDescent="0.25">
      <c r="A52" s="415"/>
      <c r="B52" s="218" t="s">
        <v>122</v>
      </c>
      <c r="C52" s="218">
        <v>3</v>
      </c>
      <c r="D52" s="218">
        <v>3</v>
      </c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J52" s="218">
        <v>3</v>
      </c>
      <c r="K52" s="218">
        <v>3</v>
      </c>
      <c r="L52" s="218">
        <v>0</v>
      </c>
      <c r="M52" s="218">
        <v>0</v>
      </c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</row>
    <row r="53" spans="1:106" s="218" customFormat="1" ht="30" customHeight="1" x14ac:dyDescent="0.25">
      <c r="A53" s="416"/>
      <c r="B53" s="218" t="s">
        <v>109</v>
      </c>
      <c r="C53" s="218">
        <v>2</v>
      </c>
      <c r="D53" s="218">
        <v>1</v>
      </c>
      <c r="E53" s="218">
        <v>0</v>
      </c>
      <c r="F53" s="218">
        <v>1</v>
      </c>
      <c r="G53" s="218">
        <v>0</v>
      </c>
      <c r="H53" s="218">
        <v>0</v>
      </c>
      <c r="I53" s="218">
        <v>0</v>
      </c>
      <c r="J53" s="218">
        <v>1</v>
      </c>
      <c r="K53" s="218">
        <v>1</v>
      </c>
      <c r="L53" s="218">
        <v>0</v>
      </c>
      <c r="M53" s="218">
        <v>0</v>
      </c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</row>
    <row r="54" spans="1:106" s="61" customFormat="1" ht="31.5" x14ac:dyDescent="0.25">
      <c r="A54" s="61" t="s">
        <v>123</v>
      </c>
      <c r="B54" s="61" t="s">
        <v>124</v>
      </c>
      <c r="C54" s="61">
        <v>1</v>
      </c>
      <c r="D54" s="61">
        <v>1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1</v>
      </c>
      <c r="K54" s="61">
        <v>1</v>
      </c>
      <c r="L54" s="61">
        <v>0</v>
      </c>
      <c r="M54" s="61">
        <v>0</v>
      </c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</row>
    <row r="55" spans="1:106" s="226" customFormat="1" ht="31.5" x14ac:dyDescent="0.25">
      <c r="A55" s="361" t="s">
        <v>125</v>
      </c>
      <c r="B55" s="27" t="s">
        <v>48</v>
      </c>
      <c r="C55" s="27">
        <v>1</v>
      </c>
      <c r="D55" s="27">
        <v>1</v>
      </c>
      <c r="E55" s="27"/>
      <c r="F55" s="27"/>
      <c r="G55" s="27"/>
      <c r="H55" s="27"/>
      <c r="I55" s="27"/>
      <c r="J55" s="27">
        <v>1</v>
      </c>
      <c r="K55" s="27"/>
      <c r="L55" s="27"/>
      <c r="M55" s="27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</row>
    <row r="56" spans="1:106" s="226" customFormat="1" ht="31.5" x14ac:dyDescent="0.25">
      <c r="A56" s="362"/>
      <c r="B56" s="27" t="s">
        <v>126</v>
      </c>
      <c r="C56" s="27">
        <v>1</v>
      </c>
      <c r="D56" s="27"/>
      <c r="E56" s="27">
        <v>1</v>
      </c>
      <c r="F56" s="27"/>
      <c r="G56" s="27"/>
      <c r="H56" s="27"/>
      <c r="I56" s="27"/>
      <c r="J56" s="27"/>
      <c r="K56" s="27"/>
      <c r="L56" s="27"/>
      <c r="M56" s="27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</row>
    <row r="57" spans="1:106" s="185" customFormat="1" ht="15.75" x14ac:dyDescent="0.25">
      <c r="A57" s="374" t="s">
        <v>128</v>
      </c>
      <c r="B57" s="185" t="s">
        <v>70</v>
      </c>
      <c r="C57" s="185">
        <v>4</v>
      </c>
      <c r="D57" s="185">
        <v>0</v>
      </c>
      <c r="E57" s="185">
        <v>0</v>
      </c>
      <c r="F57" s="185">
        <v>4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</row>
    <row r="58" spans="1:106" s="185" customFormat="1" ht="15.75" x14ac:dyDescent="0.25">
      <c r="A58" s="389"/>
      <c r="B58" s="185" t="s">
        <v>130</v>
      </c>
      <c r="C58" s="185">
        <v>3</v>
      </c>
      <c r="D58" s="185">
        <v>1</v>
      </c>
      <c r="E58" s="185">
        <v>1</v>
      </c>
      <c r="F58" s="185">
        <v>1</v>
      </c>
      <c r="G58" s="185">
        <v>0</v>
      </c>
      <c r="H58" s="185">
        <v>0</v>
      </c>
      <c r="I58" s="185">
        <v>0</v>
      </c>
      <c r="J58" s="185">
        <v>1</v>
      </c>
      <c r="K58" s="185">
        <v>1</v>
      </c>
      <c r="L58" s="185" t="s">
        <v>131</v>
      </c>
      <c r="M58" s="185">
        <v>0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</row>
    <row r="59" spans="1:106" s="185" customFormat="1" ht="31.5" x14ac:dyDescent="0.25">
      <c r="A59" s="375"/>
      <c r="B59" s="185" t="s">
        <v>126</v>
      </c>
      <c r="C59" s="185">
        <v>1</v>
      </c>
      <c r="D59" s="185">
        <v>0</v>
      </c>
      <c r="E59" s="185">
        <v>0</v>
      </c>
      <c r="F59" s="185">
        <v>1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</row>
    <row r="60" spans="1:106" s="136" customFormat="1" ht="50.25" customHeight="1" x14ac:dyDescent="0.25">
      <c r="A60" s="136" t="s">
        <v>135</v>
      </c>
      <c r="B60" s="47" t="s">
        <v>133</v>
      </c>
      <c r="C60" s="136">
        <v>3</v>
      </c>
      <c r="D60" s="136">
        <v>3</v>
      </c>
      <c r="E60" s="136">
        <v>0</v>
      </c>
      <c r="F60" s="136">
        <v>1</v>
      </c>
      <c r="G60" s="136">
        <v>0</v>
      </c>
      <c r="H60" s="136">
        <v>0</v>
      </c>
      <c r="I60" s="136">
        <v>0</v>
      </c>
      <c r="J60" s="136">
        <v>3</v>
      </c>
      <c r="K60" s="136">
        <v>3</v>
      </c>
      <c r="L60" s="136">
        <v>3</v>
      </c>
      <c r="M60" s="136">
        <v>3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</row>
    <row r="61" spans="1:106" s="125" customFormat="1" ht="94.5" x14ac:dyDescent="0.25">
      <c r="A61" s="125" t="s">
        <v>136</v>
      </c>
      <c r="B61" s="125" t="s">
        <v>138</v>
      </c>
      <c r="C61" s="125">
        <v>1</v>
      </c>
      <c r="D61" s="125">
        <v>1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1</v>
      </c>
      <c r="K61" s="125">
        <v>1</v>
      </c>
      <c r="L61" s="125">
        <v>0</v>
      </c>
      <c r="M61" s="125">
        <v>0</v>
      </c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</row>
    <row r="62" spans="1:106" s="91" customFormat="1" ht="78.75" x14ac:dyDescent="0.25">
      <c r="A62" s="91" t="s">
        <v>139</v>
      </c>
      <c r="B62" s="82" t="s">
        <v>140</v>
      </c>
      <c r="C62" s="91">
        <v>4</v>
      </c>
      <c r="D62" s="91">
        <v>4</v>
      </c>
      <c r="J62" s="91">
        <v>4</v>
      </c>
      <c r="K62" s="91">
        <v>4</v>
      </c>
      <c r="L62" s="91">
        <v>4</v>
      </c>
      <c r="M62" s="91">
        <v>4</v>
      </c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</row>
    <row r="63" spans="1:106" s="201" customFormat="1" ht="66" customHeight="1" x14ac:dyDescent="0.25">
      <c r="A63" s="376" t="s">
        <v>141</v>
      </c>
      <c r="B63" s="201" t="s">
        <v>121</v>
      </c>
      <c r="C63" s="201">
        <v>5</v>
      </c>
      <c r="D63" s="201">
        <v>3</v>
      </c>
      <c r="E63" s="201">
        <v>0</v>
      </c>
      <c r="F63" s="201">
        <v>2</v>
      </c>
      <c r="G63" s="201">
        <v>0</v>
      </c>
      <c r="H63" s="201">
        <v>0</v>
      </c>
      <c r="I63" s="201">
        <v>0</v>
      </c>
      <c r="J63" s="201">
        <v>3</v>
      </c>
      <c r="K63" s="201">
        <v>0</v>
      </c>
      <c r="L63" s="201" t="s">
        <v>143</v>
      </c>
      <c r="M63" s="201" t="s">
        <v>72</v>
      </c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</row>
    <row r="64" spans="1:106" s="201" customFormat="1" ht="60" customHeight="1" x14ac:dyDescent="0.25">
      <c r="A64" s="397"/>
      <c r="B64" s="201" t="s">
        <v>109</v>
      </c>
      <c r="C64" s="201">
        <v>4</v>
      </c>
      <c r="D64" s="201">
        <v>4</v>
      </c>
      <c r="E64" s="201">
        <v>0</v>
      </c>
      <c r="F64" s="201">
        <v>0</v>
      </c>
      <c r="G64" s="201">
        <v>0</v>
      </c>
      <c r="H64" s="201">
        <v>0</v>
      </c>
      <c r="I64" s="201">
        <v>0</v>
      </c>
      <c r="J64" s="201">
        <v>4</v>
      </c>
      <c r="K64" s="201">
        <v>0</v>
      </c>
      <c r="L64" s="201" t="s">
        <v>144</v>
      </c>
      <c r="M64" s="201" t="s">
        <v>72</v>
      </c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</row>
    <row r="65" spans="1:106" s="201" customFormat="1" ht="60.75" customHeight="1" x14ac:dyDescent="0.25">
      <c r="A65" s="377"/>
      <c r="B65" s="201" t="s">
        <v>142</v>
      </c>
      <c r="C65" s="201">
        <v>4</v>
      </c>
      <c r="D65" s="201">
        <v>4</v>
      </c>
      <c r="E65" s="201">
        <v>0</v>
      </c>
      <c r="F65" s="201">
        <v>0</v>
      </c>
      <c r="G65" s="201">
        <v>0</v>
      </c>
      <c r="H65" s="201">
        <v>0</v>
      </c>
      <c r="I65" s="201">
        <v>0</v>
      </c>
      <c r="J65" s="201">
        <v>4</v>
      </c>
      <c r="K65" s="201">
        <v>0</v>
      </c>
      <c r="L65" s="201" t="s">
        <v>144</v>
      </c>
      <c r="M65" s="201" t="s">
        <v>72</v>
      </c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</row>
    <row r="66" spans="1:106" s="27" customFormat="1" ht="150" customHeight="1" x14ac:dyDescent="0.25">
      <c r="A66" s="361" t="s">
        <v>146</v>
      </c>
      <c r="B66" s="27" t="s">
        <v>147</v>
      </c>
      <c r="C66" s="27">
        <v>1</v>
      </c>
      <c r="D66" s="27">
        <v>1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1</v>
      </c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</row>
    <row r="67" spans="1:106" s="27" customFormat="1" ht="15.75" x14ac:dyDescent="0.25">
      <c r="A67" s="395"/>
      <c r="B67" s="27" t="s">
        <v>148</v>
      </c>
      <c r="C67" s="27">
        <v>1</v>
      </c>
      <c r="D67" s="27">
        <v>1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1</v>
      </c>
      <c r="K67" s="27">
        <v>1</v>
      </c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</row>
    <row r="68" spans="1:106" s="27" customFormat="1" ht="15.75" x14ac:dyDescent="0.25">
      <c r="A68" s="362"/>
      <c r="B68" s="27" t="s">
        <v>149</v>
      </c>
      <c r="C68" s="27">
        <v>2</v>
      </c>
      <c r="D68" s="27">
        <v>2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2</v>
      </c>
      <c r="K68" s="27">
        <v>2</v>
      </c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</row>
    <row r="69" spans="1:106" s="185" customFormat="1" ht="47.25" x14ac:dyDescent="0.25">
      <c r="A69" s="374" t="s">
        <v>150</v>
      </c>
      <c r="B69" s="200" t="s">
        <v>151</v>
      </c>
      <c r="C69" s="185">
        <v>2</v>
      </c>
      <c r="D69" s="185">
        <v>2</v>
      </c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2</v>
      </c>
      <c r="K69" s="185">
        <v>2</v>
      </c>
      <c r="L69" s="185">
        <v>2</v>
      </c>
      <c r="M69" s="185">
        <v>2</v>
      </c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</row>
    <row r="70" spans="1:106" s="185" customFormat="1" ht="15.75" x14ac:dyDescent="0.25">
      <c r="A70" s="389"/>
      <c r="B70" s="179" t="s">
        <v>75</v>
      </c>
      <c r="C70" s="185">
        <v>3</v>
      </c>
      <c r="D70" s="185">
        <v>2</v>
      </c>
      <c r="E70" s="185">
        <v>1</v>
      </c>
      <c r="F70" s="185">
        <v>0</v>
      </c>
      <c r="G70" s="185">
        <v>0</v>
      </c>
      <c r="H70" s="185">
        <v>0</v>
      </c>
      <c r="I70" s="185">
        <v>0</v>
      </c>
      <c r="J70" s="185">
        <v>2</v>
      </c>
      <c r="K70" s="185">
        <v>2</v>
      </c>
      <c r="L70" s="185">
        <v>2</v>
      </c>
      <c r="M70" s="185">
        <v>2</v>
      </c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</row>
    <row r="71" spans="1:106" s="185" customFormat="1" ht="15.75" x14ac:dyDescent="0.25">
      <c r="A71" s="375"/>
      <c r="B71" s="179" t="s">
        <v>122</v>
      </c>
      <c r="C71" s="185">
        <v>6</v>
      </c>
      <c r="D71" s="185">
        <v>3</v>
      </c>
      <c r="E71" s="185">
        <v>1</v>
      </c>
      <c r="F71" s="185">
        <v>0</v>
      </c>
      <c r="G71" s="185">
        <v>2</v>
      </c>
      <c r="H71" s="185">
        <v>0</v>
      </c>
      <c r="I71" s="185">
        <v>0</v>
      </c>
      <c r="J71" s="185">
        <v>3</v>
      </c>
      <c r="K71" s="185">
        <v>3</v>
      </c>
      <c r="L71" s="185">
        <v>3</v>
      </c>
      <c r="M71" s="185">
        <v>3</v>
      </c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</row>
    <row r="72" spans="1:106" s="187" customFormat="1" ht="56.25" customHeight="1" x14ac:dyDescent="0.25">
      <c r="A72" s="390" t="s">
        <v>152</v>
      </c>
      <c r="B72" s="187" t="s">
        <v>154</v>
      </c>
      <c r="C72" s="187">
        <v>2</v>
      </c>
      <c r="D72" s="187">
        <v>2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2</v>
      </c>
      <c r="K72" s="187">
        <v>2</v>
      </c>
      <c r="L72" s="187" t="s">
        <v>157</v>
      </c>
      <c r="M72" s="187" t="s">
        <v>158</v>
      </c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</row>
    <row r="73" spans="1:106" s="187" customFormat="1" ht="31.5" x14ac:dyDescent="0.25">
      <c r="A73" s="391"/>
      <c r="B73" s="187" t="s">
        <v>155</v>
      </c>
      <c r="C73" s="187">
        <v>1</v>
      </c>
      <c r="D73" s="187">
        <v>1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1</v>
      </c>
      <c r="K73" s="187">
        <v>1</v>
      </c>
      <c r="L73" s="187" t="s">
        <v>159</v>
      </c>
      <c r="M73" s="187" t="s">
        <v>158</v>
      </c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</row>
    <row r="74" spans="1:106" s="187" customFormat="1" ht="31.5" x14ac:dyDescent="0.25">
      <c r="A74" s="391"/>
      <c r="B74" s="187" t="s">
        <v>160</v>
      </c>
      <c r="C74" s="187">
        <v>1</v>
      </c>
      <c r="D74" s="187">
        <v>1</v>
      </c>
      <c r="E74" s="187">
        <v>0</v>
      </c>
      <c r="F74" s="187">
        <v>0</v>
      </c>
      <c r="G74" s="187">
        <v>0</v>
      </c>
      <c r="H74" s="187">
        <v>0</v>
      </c>
      <c r="I74" s="187">
        <v>0</v>
      </c>
      <c r="J74" s="187">
        <v>1</v>
      </c>
      <c r="K74" s="187">
        <v>1</v>
      </c>
      <c r="L74" s="187" t="s">
        <v>161</v>
      </c>
      <c r="M74" s="187" t="s">
        <v>158</v>
      </c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</row>
    <row r="75" spans="1:106" s="136" customFormat="1" ht="15.75" x14ac:dyDescent="0.25">
      <c r="A75" s="363" t="s">
        <v>162</v>
      </c>
      <c r="B75" s="136" t="s">
        <v>122</v>
      </c>
      <c r="C75" s="136">
        <v>3</v>
      </c>
      <c r="D75" s="136">
        <v>2</v>
      </c>
      <c r="F75" s="136">
        <v>1</v>
      </c>
      <c r="J75" s="136">
        <v>2</v>
      </c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</row>
    <row r="76" spans="1:106" s="136" customFormat="1" ht="15.75" x14ac:dyDescent="0.25">
      <c r="A76" s="364"/>
      <c r="B76" s="136" t="s">
        <v>164</v>
      </c>
      <c r="C76" s="136">
        <v>1</v>
      </c>
      <c r="F76" s="136">
        <v>1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</row>
    <row r="77" spans="1:106" s="136" customFormat="1" ht="31.5" x14ac:dyDescent="0.25">
      <c r="A77" s="365"/>
      <c r="B77" s="136" t="s">
        <v>163</v>
      </c>
      <c r="C77" s="136">
        <v>2</v>
      </c>
      <c r="D77" s="136">
        <v>1</v>
      </c>
      <c r="E77" s="136">
        <v>1</v>
      </c>
      <c r="J77" s="136">
        <v>1</v>
      </c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</row>
    <row r="78" spans="1:106" s="49" customFormat="1" ht="47.25" x14ac:dyDescent="0.25">
      <c r="A78" s="393" t="s">
        <v>165</v>
      </c>
      <c r="B78" s="49" t="s">
        <v>166</v>
      </c>
      <c r="C78" s="98">
        <v>1</v>
      </c>
      <c r="D78" s="49">
        <v>1</v>
      </c>
      <c r="J78" s="98">
        <v>1</v>
      </c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</row>
    <row r="79" spans="1:106" s="49" customFormat="1" ht="31.5" x14ac:dyDescent="0.25">
      <c r="A79" s="396"/>
      <c r="B79" s="49" t="s">
        <v>167</v>
      </c>
      <c r="C79" s="98">
        <v>0</v>
      </c>
      <c r="J79" s="98">
        <v>0</v>
      </c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</row>
    <row r="80" spans="1:106" s="49" customFormat="1" ht="31.5" x14ac:dyDescent="0.25">
      <c r="A80" s="396"/>
      <c r="B80" s="49" t="s">
        <v>168</v>
      </c>
      <c r="C80" s="98">
        <v>2</v>
      </c>
      <c r="D80" s="49">
        <v>2</v>
      </c>
      <c r="J80" s="98">
        <v>2</v>
      </c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</row>
    <row r="81" spans="1:106" s="49" customFormat="1" ht="47.25" x14ac:dyDescent="0.25">
      <c r="A81" s="396"/>
      <c r="B81" s="49" t="s">
        <v>169</v>
      </c>
      <c r="C81" s="98">
        <v>1</v>
      </c>
      <c r="D81" s="49">
        <v>1</v>
      </c>
      <c r="J81" s="98">
        <v>1</v>
      </c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</row>
    <row r="82" spans="1:106" s="49" customFormat="1" ht="63" x14ac:dyDescent="0.25">
      <c r="A82" s="394"/>
      <c r="B82" s="49" t="s">
        <v>170</v>
      </c>
      <c r="C82" s="98">
        <v>0</v>
      </c>
      <c r="J82" s="98">
        <v>0</v>
      </c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</row>
    <row r="83" spans="1:106" s="91" customFormat="1" ht="78.75" x14ac:dyDescent="0.25">
      <c r="A83" s="135" t="s">
        <v>171</v>
      </c>
      <c r="B83" s="91" t="s">
        <v>174</v>
      </c>
      <c r="C83" s="91">
        <v>1</v>
      </c>
      <c r="D83" s="91">
        <v>0</v>
      </c>
      <c r="E83" s="91">
        <v>0</v>
      </c>
      <c r="F83" s="91">
        <v>0</v>
      </c>
      <c r="G83" s="91">
        <v>1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</row>
    <row r="84" spans="1:106" s="218" customFormat="1" ht="126" x14ac:dyDescent="0.25">
      <c r="A84" s="218" t="s">
        <v>175</v>
      </c>
      <c r="B84" s="182" t="s">
        <v>178</v>
      </c>
      <c r="C84" s="218">
        <v>1</v>
      </c>
      <c r="D84" s="218">
        <v>1</v>
      </c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19"/>
    </row>
    <row r="85" spans="1:106" s="101" customFormat="1" ht="15.75" x14ac:dyDescent="0.25">
      <c r="A85" s="427" t="s">
        <v>181</v>
      </c>
      <c r="B85" s="202" t="s">
        <v>179</v>
      </c>
      <c r="C85" s="101">
        <v>2</v>
      </c>
      <c r="D85" s="101">
        <v>2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</row>
    <row r="86" spans="1:106" s="101" customFormat="1" ht="15.75" x14ac:dyDescent="0.25">
      <c r="A86" s="428"/>
      <c r="B86" s="202" t="s">
        <v>173</v>
      </c>
      <c r="C86" s="101">
        <v>1</v>
      </c>
      <c r="D86" s="101">
        <v>1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</row>
    <row r="87" spans="1:106" s="101" customFormat="1" ht="15.75" x14ac:dyDescent="0.25">
      <c r="A87" s="428"/>
      <c r="B87" s="202" t="s">
        <v>180</v>
      </c>
      <c r="C87" s="101">
        <v>1</v>
      </c>
      <c r="D87" s="101">
        <v>0</v>
      </c>
      <c r="E87" s="101">
        <v>1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</row>
    <row r="88" spans="1:106" s="101" customFormat="1" ht="15.75" x14ac:dyDescent="0.25">
      <c r="A88" s="429"/>
      <c r="B88" s="202" t="s">
        <v>182</v>
      </c>
      <c r="C88" s="101">
        <v>1</v>
      </c>
      <c r="D88" s="101">
        <v>0</v>
      </c>
      <c r="E88" s="101">
        <v>1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</row>
    <row r="89" spans="1:106" s="27" customFormat="1" ht="31.5" x14ac:dyDescent="0.25">
      <c r="A89" s="361" t="s">
        <v>184</v>
      </c>
      <c r="B89" s="178" t="s">
        <v>186</v>
      </c>
      <c r="C89" s="27">
        <v>2</v>
      </c>
      <c r="D89" s="27">
        <v>2</v>
      </c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</row>
    <row r="90" spans="1:106" s="27" customFormat="1" ht="15.75" x14ac:dyDescent="0.25">
      <c r="A90" s="362"/>
      <c r="B90" s="178" t="s">
        <v>55</v>
      </c>
      <c r="C90" s="27">
        <v>2</v>
      </c>
      <c r="D90" s="27">
        <v>2</v>
      </c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</row>
    <row r="91" spans="1:106" s="185" customFormat="1" ht="31.5" x14ac:dyDescent="0.25">
      <c r="A91" s="430" t="s">
        <v>188</v>
      </c>
      <c r="B91" s="185" t="s">
        <v>193</v>
      </c>
      <c r="C91" s="185">
        <v>1</v>
      </c>
      <c r="D91" s="185">
        <v>0</v>
      </c>
      <c r="E91" s="185">
        <v>1</v>
      </c>
      <c r="F91" s="185">
        <v>0</v>
      </c>
      <c r="G91" s="185">
        <v>0</v>
      </c>
      <c r="H91" s="185">
        <v>0</v>
      </c>
      <c r="I91" s="185">
        <v>0</v>
      </c>
      <c r="J91" s="185">
        <v>0</v>
      </c>
      <c r="K91" s="185">
        <v>0</v>
      </c>
      <c r="L91" s="185">
        <v>0</v>
      </c>
      <c r="M91" s="185">
        <v>0</v>
      </c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</row>
    <row r="92" spans="1:106" s="185" customFormat="1" ht="31.5" x14ac:dyDescent="0.25">
      <c r="A92" s="431"/>
      <c r="B92" s="185" t="s">
        <v>194</v>
      </c>
      <c r="C92" s="185">
        <v>1</v>
      </c>
      <c r="D92" s="185">
        <v>1</v>
      </c>
      <c r="E92" s="185">
        <v>0</v>
      </c>
      <c r="F92" s="185">
        <v>0</v>
      </c>
      <c r="G92" s="185">
        <v>0</v>
      </c>
      <c r="H92" s="185">
        <v>0</v>
      </c>
      <c r="I92" s="185">
        <v>0</v>
      </c>
      <c r="J92" s="185">
        <v>0</v>
      </c>
      <c r="K92" s="185">
        <v>0</v>
      </c>
      <c r="L92" s="185">
        <v>0</v>
      </c>
      <c r="M92" s="185">
        <v>0</v>
      </c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</row>
    <row r="93" spans="1:106" s="185" customFormat="1" ht="47.25" x14ac:dyDescent="0.25">
      <c r="A93" s="432"/>
      <c r="B93" s="185" t="s">
        <v>195</v>
      </c>
      <c r="C93" s="185">
        <v>2</v>
      </c>
      <c r="D93" s="185">
        <v>0</v>
      </c>
      <c r="E93" s="185">
        <v>1</v>
      </c>
      <c r="F93" s="185">
        <v>1</v>
      </c>
      <c r="G93" s="185">
        <v>0</v>
      </c>
      <c r="H93" s="185">
        <v>0</v>
      </c>
      <c r="I93" s="185">
        <v>0</v>
      </c>
      <c r="J93" s="185">
        <v>0</v>
      </c>
      <c r="K93" s="185">
        <v>0</v>
      </c>
      <c r="L93" s="185">
        <v>0</v>
      </c>
      <c r="M93" s="185">
        <v>0</v>
      </c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</row>
    <row r="94" spans="1:106" s="187" customFormat="1" ht="15.75" x14ac:dyDescent="0.25">
      <c r="A94" s="433" t="s">
        <v>197</v>
      </c>
      <c r="B94" s="95" t="s">
        <v>198</v>
      </c>
      <c r="C94" s="187">
        <v>1</v>
      </c>
      <c r="D94" s="187">
        <v>1</v>
      </c>
      <c r="E94" s="187">
        <v>0</v>
      </c>
      <c r="F94" s="187">
        <v>0</v>
      </c>
      <c r="G94" s="187">
        <v>0</v>
      </c>
      <c r="H94" s="187">
        <v>0</v>
      </c>
      <c r="I94" s="187">
        <v>0</v>
      </c>
      <c r="J94" s="187">
        <v>1</v>
      </c>
      <c r="K94" s="187">
        <v>1</v>
      </c>
      <c r="M94" s="187" t="s">
        <v>200</v>
      </c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</row>
    <row r="95" spans="1:106" s="187" customFormat="1" ht="15.75" x14ac:dyDescent="0.25">
      <c r="A95" s="434"/>
      <c r="B95" s="95" t="s">
        <v>199</v>
      </c>
      <c r="C95" s="187">
        <v>1</v>
      </c>
      <c r="D95" s="187">
        <v>1</v>
      </c>
      <c r="E95" s="187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1</v>
      </c>
      <c r="K95" s="187">
        <v>1</v>
      </c>
      <c r="M95" s="187" t="s">
        <v>200</v>
      </c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</row>
    <row r="96" spans="1:106" s="187" customFormat="1" ht="15.75" x14ac:dyDescent="0.25">
      <c r="A96" s="435"/>
      <c r="B96" s="95" t="s">
        <v>50</v>
      </c>
      <c r="C96" s="187">
        <v>1</v>
      </c>
      <c r="D96" s="187">
        <v>1</v>
      </c>
      <c r="E96" s="187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1</v>
      </c>
      <c r="K96" s="187">
        <v>1</v>
      </c>
      <c r="M96" s="187" t="s">
        <v>200</v>
      </c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</row>
    <row r="97" spans="1:106" s="125" customFormat="1" ht="31.5" x14ac:dyDescent="0.25">
      <c r="A97" s="366" t="s">
        <v>205</v>
      </c>
      <c r="B97" s="125" t="s">
        <v>202</v>
      </c>
      <c r="C97" s="125">
        <v>1</v>
      </c>
      <c r="D97" s="125">
        <v>1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1</v>
      </c>
      <c r="K97" s="125">
        <v>1</v>
      </c>
      <c r="L97" s="125">
        <v>0</v>
      </c>
      <c r="M97" s="125">
        <v>0</v>
      </c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4"/>
      <c r="DB97" s="224"/>
    </row>
    <row r="98" spans="1:106" s="125" customFormat="1" ht="47.25" x14ac:dyDescent="0.25">
      <c r="A98" s="381"/>
      <c r="B98" s="125" t="s">
        <v>203</v>
      </c>
      <c r="C98" s="125">
        <v>1</v>
      </c>
      <c r="D98" s="125">
        <v>1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1</v>
      </c>
      <c r="K98" s="125">
        <v>1</v>
      </c>
      <c r="L98" s="125">
        <v>0</v>
      </c>
      <c r="M98" s="125">
        <v>0</v>
      </c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24"/>
      <c r="DB98" s="224"/>
    </row>
    <row r="99" spans="1:106" s="125" customFormat="1" ht="31.5" x14ac:dyDescent="0.25">
      <c r="A99" s="367"/>
      <c r="B99" s="125" t="s">
        <v>204</v>
      </c>
      <c r="C99" s="125">
        <v>1</v>
      </c>
      <c r="D99" s="125">
        <v>0</v>
      </c>
      <c r="E99" s="125">
        <v>0</v>
      </c>
      <c r="F99" s="125">
        <v>0</v>
      </c>
      <c r="G99" s="125">
        <v>1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4"/>
      <c r="CU99" s="224"/>
      <c r="CV99" s="224"/>
      <c r="CW99" s="224"/>
      <c r="CX99" s="224"/>
      <c r="CY99" s="224"/>
      <c r="CZ99" s="224"/>
      <c r="DA99" s="224"/>
      <c r="DB99" s="224"/>
    </row>
    <row r="100" spans="1:106" s="187" customFormat="1" ht="47.25" x14ac:dyDescent="0.25">
      <c r="A100" s="390" t="s">
        <v>206</v>
      </c>
      <c r="B100" s="187" t="s">
        <v>61</v>
      </c>
      <c r="C100" s="187">
        <v>3</v>
      </c>
      <c r="D100" s="187">
        <v>2</v>
      </c>
      <c r="E100" s="187">
        <v>1</v>
      </c>
      <c r="F100" s="187">
        <v>0</v>
      </c>
      <c r="G100" s="187">
        <v>0</v>
      </c>
      <c r="H100" s="187">
        <v>0</v>
      </c>
      <c r="I100" s="187">
        <v>0</v>
      </c>
      <c r="J100" s="187">
        <v>2</v>
      </c>
      <c r="K100" s="187">
        <v>2</v>
      </c>
      <c r="L100" s="187">
        <v>2</v>
      </c>
      <c r="M100" s="187">
        <v>0</v>
      </c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</row>
    <row r="101" spans="1:106" s="187" customFormat="1" ht="15.75" x14ac:dyDescent="0.25">
      <c r="A101" s="391"/>
      <c r="B101" s="187" t="s">
        <v>122</v>
      </c>
      <c r="C101" s="187">
        <v>3</v>
      </c>
      <c r="D101" s="187">
        <v>2</v>
      </c>
      <c r="E101" s="187">
        <v>1</v>
      </c>
      <c r="F101" s="187">
        <v>0</v>
      </c>
      <c r="G101" s="187">
        <v>0</v>
      </c>
      <c r="H101" s="187">
        <v>0</v>
      </c>
      <c r="I101" s="187">
        <v>0</v>
      </c>
      <c r="J101" s="187">
        <v>2</v>
      </c>
      <c r="K101" s="187">
        <v>2</v>
      </c>
      <c r="L101" s="187">
        <v>2</v>
      </c>
      <c r="M101" s="187">
        <v>0</v>
      </c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</row>
    <row r="102" spans="1:106" s="187" customFormat="1" ht="31.5" x14ac:dyDescent="0.25">
      <c r="A102" s="391"/>
      <c r="B102" s="187" t="s">
        <v>62</v>
      </c>
      <c r="C102" s="187">
        <v>1</v>
      </c>
      <c r="D102" s="187">
        <v>1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1</v>
      </c>
      <c r="K102" s="187">
        <v>1</v>
      </c>
      <c r="L102" s="187">
        <v>1</v>
      </c>
      <c r="M102" s="187">
        <v>0</v>
      </c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</row>
    <row r="103" spans="1:106" s="187" customFormat="1" ht="15.75" x14ac:dyDescent="0.25">
      <c r="A103" s="392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</row>
    <row r="104" spans="1:106" s="136" customFormat="1" ht="18.75" customHeight="1" x14ac:dyDescent="0.25">
      <c r="A104" s="363" t="s">
        <v>208</v>
      </c>
      <c r="B104" s="136" t="s">
        <v>210</v>
      </c>
      <c r="C104" s="136">
        <v>3</v>
      </c>
      <c r="E104" s="136">
        <v>1</v>
      </c>
      <c r="F104" s="136">
        <v>1</v>
      </c>
      <c r="H104" s="136">
        <v>1</v>
      </c>
      <c r="I104" s="136">
        <v>1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</row>
    <row r="105" spans="1:106" s="136" customFormat="1" ht="15.75" x14ac:dyDescent="0.25">
      <c r="A105" s="364"/>
      <c r="B105" s="136" t="s">
        <v>212</v>
      </c>
      <c r="C105" s="136">
        <v>2</v>
      </c>
      <c r="D105" s="136">
        <v>2</v>
      </c>
      <c r="J105" s="136">
        <v>2</v>
      </c>
      <c r="K105" s="136">
        <v>2</v>
      </c>
      <c r="M105" s="136">
        <v>2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  <c r="DB105" s="210"/>
    </row>
    <row r="106" spans="1:106" s="136" customFormat="1" ht="31.5" x14ac:dyDescent="0.25">
      <c r="A106" s="364"/>
      <c r="B106" s="136" t="s">
        <v>214</v>
      </c>
      <c r="C106" s="136">
        <v>2</v>
      </c>
      <c r="D106" s="136">
        <v>2</v>
      </c>
      <c r="J106" s="136">
        <v>2</v>
      </c>
      <c r="K106" s="136">
        <v>2</v>
      </c>
      <c r="M106" s="136">
        <v>2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</row>
    <row r="107" spans="1:106" s="136" customFormat="1" ht="15.75" x14ac:dyDescent="0.25">
      <c r="A107" s="365"/>
      <c r="B107" s="136" t="s">
        <v>213</v>
      </c>
      <c r="C107" s="136">
        <v>1</v>
      </c>
      <c r="D107" s="136">
        <v>1</v>
      </c>
      <c r="J107" s="136">
        <v>1</v>
      </c>
      <c r="K107" s="136">
        <v>1</v>
      </c>
      <c r="M107" s="136">
        <v>1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  <c r="CW107" s="210"/>
      <c r="CX107" s="210"/>
      <c r="CY107" s="210"/>
      <c r="CZ107" s="210"/>
      <c r="DA107" s="210"/>
      <c r="DB107" s="210"/>
    </row>
    <row r="108" spans="1:106" s="49" customFormat="1" ht="31.5" x14ac:dyDescent="0.25">
      <c r="A108" s="393" t="s">
        <v>217</v>
      </c>
      <c r="B108" s="49" t="s">
        <v>81</v>
      </c>
      <c r="C108" s="49">
        <v>2</v>
      </c>
      <c r="D108" s="49">
        <v>2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2</v>
      </c>
      <c r="K108" s="49">
        <v>2</v>
      </c>
      <c r="L108" s="98" t="s">
        <v>218</v>
      </c>
      <c r="M108" s="49">
        <v>0</v>
      </c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211"/>
    </row>
    <row r="109" spans="1:106" s="49" customFormat="1" ht="31.5" x14ac:dyDescent="0.25">
      <c r="A109" s="394"/>
      <c r="B109" s="49" t="s">
        <v>215</v>
      </c>
      <c r="C109" s="49">
        <v>1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98" t="s">
        <v>219</v>
      </c>
      <c r="M109" s="49">
        <v>0</v>
      </c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</row>
    <row r="110" spans="1:106" s="91" customFormat="1" ht="94.5" x14ac:dyDescent="0.25">
      <c r="A110" s="91" t="s">
        <v>222</v>
      </c>
      <c r="B110" s="91" t="s">
        <v>53</v>
      </c>
      <c r="C110" s="91">
        <v>3</v>
      </c>
      <c r="D110" s="91">
        <v>1</v>
      </c>
      <c r="E110" s="91">
        <v>0</v>
      </c>
      <c r="F110" s="91">
        <v>1</v>
      </c>
      <c r="G110" s="91">
        <v>1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</row>
    <row r="111" spans="1:106" s="27" customFormat="1" ht="56.25" customHeight="1" x14ac:dyDescent="0.25">
      <c r="A111" s="361" t="s">
        <v>223</v>
      </c>
      <c r="B111" s="27" t="s">
        <v>224</v>
      </c>
      <c r="C111" s="27">
        <v>1</v>
      </c>
      <c r="E111" s="27">
        <v>1</v>
      </c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</row>
    <row r="112" spans="1:106" s="27" customFormat="1" ht="15.75" x14ac:dyDescent="0.25">
      <c r="A112" s="395"/>
      <c r="B112" s="27" t="s">
        <v>127</v>
      </c>
      <c r="C112" s="27">
        <v>1</v>
      </c>
      <c r="G112" s="27">
        <v>1</v>
      </c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</row>
    <row r="113" spans="1:106" s="111" customFormat="1" ht="110.25" x14ac:dyDescent="0.25">
      <c r="A113" s="111" t="s">
        <v>225</v>
      </c>
      <c r="B113" s="111" t="s">
        <v>226</v>
      </c>
      <c r="C113" s="111">
        <v>2</v>
      </c>
      <c r="D113" s="111">
        <v>0</v>
      </c>
      <c r="E113" s="111">
        <v>0</v>
      </c>
      <c r="F113" s="111">
        <v>2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</row>
    <row r="114" spans="1:106" s="113" customFormat="1" ht="63" x14ac:dyDescent="0.25">
      <c r="A114" s="113" t="s">
        <v>228</v>
      </c>
      <c r="B114" s="113" t="s">
        <v>229</v>
      </c>
      <c r="C114" s="113">
        <v>1</v>
      </c>
      <c r="F114" s="113">
        <v>1</v>
      </c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</row>
    <row r="115" spans="1:106" s="136" customFormat="1" ht="15.75" x14ac:dyDescent="0.25">
      <c r="A115" s="363" t="s">
        <v>236</v>
      </c>
      <c r="B115" s="136" t="s">
        <v>122</v>
      </c>
      <c r="C115" s="136">
        <v>1</v>
      </c>
      <c r="D115" s="136">
        <v>1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0"/>
      <c r="DA115" s="210"/>
      <c r="DB115" s="210"/>
    </row>
    <row r="116" spans="1:106" s="136" customFormat="1" ht="31.5" x14ac:dyDescent="0.25">
      <c r="A116" s="365"/>
      <c r="B116" s="136" t="s">
        <v>235</v>
      </c>
      <c r="C116" s="136">
        <v>1</v>
      </c>
      <c r="D116" s="136">
        <v>1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</row>
    <row r="117" spans="1:106" s="91" customFormat="1" ht="47.25" x14ac:dyDescent="0.25">
      <c r="A117" s="368" t="s">
        <v>237</v>
      </c>
      <c r="B117" s="91" t="s">
        <v>59</v>
      </c>
      <c r="C117" s="91">
        <v>3</v>
      </c>
      <c r="D117" s="91">
        <v>2</v>
      </c>
      <c r="E117" s="91">
        <v>1</v>
      </c>
      <c r="F117" s="91">
        <v>0</v>
      </c>
      <c r="G117" s="91">
        <v>0</v>
      </c>
      <c r="H117" s="91">
        <v>0</v>
      </c>
      <c r="I117" s="91">
        <v>0</v>
      </c>
      <c r="J117" s="91">
        <v>2</v>
      </c>
      <c r="K117" s="91">
        <v>2</v>
      </c>
      <c r="L117" s="91">
        <v>0</v>
      </c>
      <c r="M117" s="91">
        <v>2</v>
      </c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</row>
    <row r="118" spans="1:106" s="91" customFormat="1" ht="31.5" x14ac:dyDescent="0.25">
      <c r="A118" s="369"/>
      <c r="B118" s="91" t="s">
        <v>238</v>
      </c>
      <c r="C118" s="91">
        <v>2</v>
      </c>
      <c r="D118" s="91">
        <v>1</v>
      </c>
      <c r="E118" s="91">
        <v>1</v>
      </c>
      <c r="F118" s="91">
        <v>0</v>
      </c>
      <c r="G118" s="91">
        <v>0</v>
      </c>
      <c r="H118" s="91">
        <v>0</v>
      </c>
      <c r="I118" s="91">
        <v>0</v>
      </c>
      <c r="J118" s="91">
        <v>1</v>
      </c>
      <c r="K118" s="91">
        <v>1</v>
      </c>
      <c r="L118" s="91">
        <v>0</v>
      </c>
      <c r="M118" s="91">
        <v>1</v>
      </c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12"/>
      <c r="CV118" s="212"/>
      <c r="CW118" s="212"/>
      <c r="CX118" s="212"/>
      <c r="CY118" s="212"/>
      <c r="CZ118" s="212"/>
      <c r="DA118" s="212"/>
      <c r="DB118" s="212"/>
    </row>
    <row r="119" spans="1:106" s="91" customFormat="1" ht="15.75" x14ac:dyDescent="0.25">
      <c r="A119" s="369"/>
      <c r="B119" s="91" t="s">
        <v>239</v>
      </c>
      <c r="C119" s="91">
        <v>4</v>
      </c>
      <c r="D119" s="91">
        <v>3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3</v>
      </c>
      <c r="K119" s="91">
        <v>3</v>
      </c>
      <c r="L119" s="91">
        <v>0</v>
      </c>
      <c r="M119" s="91">
        <v>3</v>
      </c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</row>
    <row r="120" spans="1:106" s="91" customFormat="1" ht="15.75" x14ac:dyDescent="0.25">
      <c r="A120" s="370"/>
      <c r="B120" s="91" t="s">
        <v>122</v>
      </c>
      <c r="C120" s="91">
        <v>3</v>
      </c>
      <c r="D120" s="91">
        <v>3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3</v>
      </c>
      <c r="K120" s="91">
        <v>3</v>
      </c>
      <c r="L120" s="91">
        <v>0</v>
      </c>
      <c r="M120" s="91">
        <v>3</v>
      </c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</row>
    <row r="121" spans="1:106" s="61" customFormat="1" ht="47.25" x14ac:dyDescent="0.25">
      <c r="A121" s="349" t="s">
        <v>243</v>
      </c>
      <c r="B121" s="61" t="s">
        <v>244</v>
      </c>
      <c r="C121" s="61">
        <v>5</v>
      </c>
      <c r="D121" s="61">
        <v>3</v>
      </c>
      <c r="E121" s="138">
        <v>1</v>
      </c>
      <c r="F121" s="61">
        <v>1</v>
      </c>
      <c r="G121" s="61">
        <v>0</v>
      </c>
      <c r="H121" s="61">
        <v>0</v>
      </c>
      <c r="I121" s="61">
        <v>0</v>
      </c>
      <c r="J121" s="61">
        <v>3</v>
      </c>
      <c r="K121" s="61">
        <v>3</v>
      </c>
      <c r="M121" s="61" t="s">
        <v>200</v>
      </c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</row>
    <row r="122" spans="1:106" s="61" customFormat="1" ht="75" customHeight="1" x14ac:dyDescent="0.25">
      <c r="A122" s="350"/>
      <c r="B122" s="61" t="s">
        <v>245</v>
      </c>
      <c r="C122" s="61">
        <v>1</v>
      </c>
      <c r="D122" s="61">
        <v>0</v>
      </c>
      <c r="E122" s="138">
        <v>0</v>
      </c>
      <c r="F122" s="61">
        <v>0</v>
      </c>
      <c r="G122" s="61">
        <v>1</v>
      </c>
      <c r="H122" s="61">
        <v>0</v>
      </c>
      <c r="I122" s="61">
        <v>0</v>
      </c>
      <c r="J122" s="61">
        <v>0</v>
      </c>
      <c r="K122" s="61">
        <v>0</v>
      </c>
      <c r="M122" s="61">
        <v>0</v>
      </c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</row>
    <row r="123" spans="1:106" s="61" customFormat="1" ht="75" customHeight="1" x14ac:dyDescent="0.25">
      <c r="A123" s="350"/>
      <c r="B123" s="61" t="s">
        <v>246</v>
      </c>
      <c r="C123" s="61">
        <v>1</v>
      </c>
      <c r="D123" s="61">
        <v>1</v>
      </c>
      <c r="E123" s="138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1</v>
      </c>
      <c r="K123" s="61">
        <v>1</v>
      </c>
      <c r="M123" s="61" t="s">
        <v>200</v>
      </c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</row>
    <row r="124" spans="1:106" s="61" customFormat="1" ht="75" customHeight="1" x14ac:dyDescent="0.25">
      <c r="A124" s="350"/>
      <c r="B124" s="61" t="s">
        <v>247</v>
      </c>
      <c r="C124" s="61">
        <v>2</v>
      </c>
      <c r="D124" s="61">
        <v>1</v>
      </c>
      <c r="E124" s="138">
        <v>0</v>
      </c>
      <c r="F124" s="61">
        <v>0</v>
      </c>
      <c r="G124" s="61">
        <v>1</v>
      </c>
      <c r="H124" s="61">
        <v>0</v>
      </c>
      <c r="I124" s="61">
        <v>0</v>
      </c>
      <c r="J124" s="61">
        <v>1</v>
      </c>
      <c r="K124" s="61">
        <v>1</v>
      </c>
      <c r="M124" s="61" t="s">
        <v>200</v>
      </c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</row>
    <row r="125" spans="1:106" s="61" customFormat="1" ht="75" customHeight="1" x14ac:dyDescent="0.25">
      <c r="A125" s="385"/>
      <c r="B125" s="61" t="s">
        <v>248</v>
      </c>
      <c r="C125" s="61">
        <v>6</v>
      </c>
      <c r="D125" s="61">
        <v>4</v>
      </c>
      <c r="E125" s="138">
        <v>0</v>
      </c>
      <c r="F125" s="61">
        <v>0</v>
      </c>
      <c r="G125" s="61">
        <v>2</v>
      </c>
      <c r="H125" s="61">
        <v>0</v>
      </c>
      <c r="I125" s="61">
        <v>0</v>
      </c>
      <c r="J125" s="61">
        <v>4</v>
      </c>
      <c r="K125" s="61">
        <v>4</v>
      </c>
      <c r="M125" s="61" t="s">
        <v>249</v>
      </c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</row>
    <row r="126" spans="1:106" s="27" customFormat="1" ht="15.75" x14ac:dyDescent="0.25">
      <c r="A126" s="37" t="s">
        <v>250</v>
      </c>
      <c r="B126" s="27" t="s">
        <v>108</v>
      </c>
      <c r="C126" s="27">
        <v>1</v>
      </c>
      <c r="D126" s="27">
        <v>0</v>
      </c>
      <c r="E126" s="27">
        <v>0</v>
      </c>
      <c r="F126" s="27">
        <v>0</v>
      </c>
      <c r="G126" s="27">
        <v>1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</row>
    <row r="127" spans="1:106" s="185" customFormat="1" ht="78.75" customHeight="1" x14ac:dyDescent="0.25">
      <c r="A127" s="374" t="s">
        <v>252</v>
      </c>
      <c r="B127" s="185" t="s">
        <v>253</v>
      </c>
      <c r="C127" s="185">
        <v>3</v>
      </c>
      <c r="D127" s="185">
        <v>0</v>
      </c>
      <c r="E127" s="185">
        <v>3</v>
      </c>
      <c r="F127" s="185">
        <v>0</v>
      </c>
      <c r="G127" s="185">
        <v>0</v>
      </c>
      <c r="H127" s="185">
        <v>0</v>
      </c>
      <c r="I127" s="185">
        <v>0</v>
      </c>
      <c r="J127" s="185">
        <v>0</v>
      </c>
      <c r="K127" s="185">
        <v>0</v>
      </c>
      <c r="L127" s="185">
        <v>0</v>
      </c>
      <c r="M127" s="185">
        <v>0</v>
      </c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</row>
    <row r="128" spans="1:106" s="185" customFormat="1" ht="47.25" x14ac:dyDescent="0.25">
      <c r="A128" s="389"/>
      <c r="B128" s="185" t="s">
        <v>254</v>
      </c>
      <c r="C128" s="185">
        <v>1</v>
      </c>
      <c r="D128" s="185">
        <v>0</v>
      </c>
      <c r="E128" s="185">
        <v>0</v>
      </c>
      <c r="F128" s="185">
        <v>0</v>
      </c>
      <c r="G128" s="185">
        <v>1</v>
      </c>
      <c r="H128" s="185">
        <v>0</v>
      </c>
      <c r="I128" s="185">
        <v>0</v>
      </c>
      <c r="J128" s="185">
        <v>0</v>
      </c>
      <c r="K128" s="185">
        <v>0</v>
      </c>
      <c r="L128" s="185">
        <v>0</v>
      </c>
      <c r="M128" s="185">
        <v>0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</row>
    <row r="129" spans="1:106" s="185" customFormat="1" ht="47.25" x14ac:dyDescent="0.25">
      <c r="A129" s="375"/>
      <c r="B129" s="185" t="s">
        <v>255</v>
      </c>
      <c r="C129" s="185">
        <v>1</v>
      </c>
      <c r="D129" s="185">
        <v>1</v>
      </c>
      <c r="E129" s="185">
        <v>0</v>
      </c>
      <c r="F129" s="185">
        <v>0</v>
      </c>
      <c r="G129" s="185">
        <v>0</v>
      </c>
      <c r="H129" s="185">
        <v>0</v>
      </c>
      <c r="I129" s="185">
        <v>0</v>
      </c>
      <c r="J129" s="185">
        <v>0</v>
      </c>
      <c r="K129" s="185">
        <v>0</v>
      </c>
      <c r="L129" s="185">
        <v>0</v>
      </c>
      <c r="M129" s="185">
        <v>0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</row>
    <row r="130" spans="1:106" s="187" customFormat="1" ht="112.5" customHeight="1" x14ac:dyDescent="0.25">
      <c r="A130" s="390" t="s">
        <v>256</v>
      </c>
      <c r="B130" s="187" t="s">
        <v>259</v>
      </c>
      <c r="C130" s="187">
        <v>3</v>
      </c>
      <c r="D130" s="187">
        <v>3</v>
      </c>
      <c r="F130" s="187">
        <v>3</v>
      </c>
      <c r="J130" s="187">
        <v>3</v>
      </c>
      <c r="K130" s="187">
        <v>3</v>
      </c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</row>
    <row r="131" spans="1:106" s="187" customFormat="1" ht="31.5" x14ac:dyDescent="0.25">
      <c r="A131" s="391"/>
      <c r="B131" s="187" t="s">
        <v>257</v>
      </c>
      <c r="C131" s="187">
        <v>2</v>
      </c>
      <c r="D131" s="187">
        <v>2</v>
      </c>
      <c r="J131" s="187">
        <v>2</v>
      </c>
      <c r="K131" s="187">
        <v>2</v>
      </c>
      <c r="L131" s="187" t="s">
        <v>161</v>
      </c>
      <c r="M131" s="187">
        <v>2</v>
      </c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</row>
    <row r="132" spans="1:106" s="187" customFormat="1" ht="15.75" x14ac:dyDescent="0.25">
      <c r="A132" s="392"/>
      <c r="B132" s="187" t="s">
        <v>258</v>
      </c>
      <c r="C132" s="187">
        <v>1</v>
      </c>
      <c r="D132" s="187">
        <v>1</v>
      </c>
      <c r="J132" s="187">
        <v>1</v>
      </c>
      <c r="K132" s="187">
        <v>1</v>
      </c>
      <c r="L132" s="187" t="s">
        <v>260</v>
      </c>
      <c r="M132" s="187">
        <v>1</v>
      </c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</row>
    <row r="133" spans="1:106" s="136" customFormat="1" ht="75" customHeight="1" x14ac:dyDescent="0.25">
      <c r="A133" s="363" t="s">
        <v>263</v>
      </c>
      <c r="B133" s="136" t="s">
        <v>48</v>
      </c>
      <c r="C133" s="136">
        <v>1</v>
      </c>
      <c r="E133" s="136">
        <v>1</v>
      </c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0"/>
      <c r="CU133" s="210"/>
      <c r="CV133" s="210"/>
      <c r="CW133" s="210"/>
      <c r="CX133" s="210"/>
      <c r="CY133" s="210"/>
      <c r="CZ133" s="210"/>
      <c r="DA133" s="210"/>
      <c r="DB133" s="210"/>
    </row>
    <row r="134" spans="1:106" s="136" customFormat="1" ht="47.25" x14ac:dyDescent="0.25">
      <c r="A134" s="364"/>
      <c r="B134" s="136" t="s">
        <v>261</v>
      </c>
      <c r="C134" s="136">
        <v>2</v>
      </c>
      <c r="E134" s="136">
        <v>2</v>
      </c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10"/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0"/>
      <c r="CU134" s="210"/>
      <c r="CV134" s="210"/>
      <c r="CW134" s="210"/>
      <c r="CX134" s="210"/>
      <c r="CY134" s="210"/>
      <c r="CZ134" s="210"/>
      <c r="DA134" s="210"/>
      <c r="DB134" s="210"/>
    </row>
    <row r="135" spans="1:106" s="136" customFormat="1" ht="15.75" x14ac:dyDescent="0.25">
      <c r="A135" s="365"/>
      <c r="B135" s="136" t="s">
        <v>262</v>
      </c>
      <c r="C135" s="136">
        <v>2</v>
      </c>
      <c r="D135" s="136">
        <v>2</v>
      </c>
      <c r="J135" s="136">
        <v>2</v>
      </c>
      <c r="K135" s="136">
        <v>2</v>
      </c>
      <c r="L135" s="136">
        <v>2</v>
      </c>
      <c r="M135" s="136">
        <v>2</v>
      </c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210"/>
      <c r="DB135" s="210"/>
    </row>
    <row r="136" spans="1:106" s="125" customFormat="1" ht="30.75" customHeight="1" x14ac:dyDescent="0.25">
      <c r="A136" s="366" t="s">
        <v>264</v>
      </c>
      <c r="B136" s="186" t="s">
        <v>265</v>
      </c>
      <c r="C136" s="231">
        <v>8</v>
      </c>
      <c r="D136" s="186"/>
      <c r="E136" s="186">
        <v>7</v>
      </c>
      <c r="F136" s="186"/>
      <c r="G136" s="186">
        <v>1</v>
      </c>
      <c r="H136" s="186"/>
      <c r="I136" s="186"/>
      <c r="J136" s="186"/>
      <c r="K136" s="186"/>
      <c r="L136" s="186"/>
      <c r="M136" s="186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4"/>
      <c r="CH136" s="224"/>
      <c r="CI136" s="224"/>
      <c r="CJ136" s="224"/>
      <c r="CK136" s="224"/>
      <c r="CL136" s="224"/>
      <c r="CM136" s="224"/>
      <c r="CN136" s="224"/>
      <c r="CO136" s="224"/>
      <c r="CP136" s="224"/>
      <c r="CQ136" s="224"/>
      <c r="CR136" s="224"/>
      <c r="CS136" s="224"/>
      <c r="CT136" s="224"/>
      <c r="CU136" s="224"/>
      <c r="CV136" s="224"/>
      <c r="CW136" s="224"/>
      <c r="CX136" s="224"/>
      <c r="CY136" s="224"/>
      <c r="CZ136" s="224"/>
      <c r="DA136" s="224"/>
      <c r="DB136" s="224"/>
    </row>
    <row r="137" spans="1:106" s="125" customFormat="1" ht="56.25" customHeight="1" x14ac:dyDescent="0.25">
      <c r="A137" s="367"/>
      <c r="B137" s="125" t="s">
        <v>266</v>
      </c>
      <c r="C137" s="232">
        <v>9</v>
      </c>
      <c r="E137" s="125">
        <v>1</v>
      </c>
      <c r="F137" s="125">
        <v>3</v>
      </c>
      <c r="G137" s="125">
        <v>5</v>
      </c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4"/>
      <c r="CF137" s="224"/>
      <c r="CG137" s="224"/>
      <c r="CH137" s="224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4"/>
      <c r="CW137" s="224"/>
      <c r="CX137" s="224"/>
      <c r="CY137" s="224"/>
      <c r="CZ137" s="224"/>
      <c r="DA137" s="224"/>
      <c r="DB137" s="224"/>
    </row>
    <row r="138" spans="1:106" s="226" customFormat="1" ht="31.5" x14ac:dyDescent="0.25">
      <c r="A138" s="368" t="s">
        <v>268</v>
      </c>
      <c r="B138" s="91" t="s">
        <v>269</v>
      </c>
      <c r="C138" s="91">
        <v>3</v>
      </c>
      <c r="D138" s="91"/>
      <c r="E138" s="91">
        <v>3</v>
      </c>
      <c r="F138" s="91"/>
      <c r="G138" s="91"/>
      <c r="H138" s="91"/>
      <c r="I138" s="91"/>
      <c r="J138" s="91"/>
      <c r="K138" s="91"/>
      <c r="L138" s="91"/>
      <c r="M138" s="91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</row>
    <row r="139" spans="1:106" s="226" customFormat="1" ht="15.75" x14ac:dyDescent="0.25">
      <c r="A139" s="369"/>
      <c r="B139" s="91" t="s">
        <v>270</v>
      </c>
      <c r="C139" s="91">
        <v>3</v>
      </c>
      <c r="D139" s="91"/>
      <c r="E139" s="91">
        <v>3</v>
      </c>
      <c r="F139" s="91"/>
      <c r="G139" s="91"/>
      <c r="H139" s="91"/>
      <c r="I139" s="91"/>
      <c r="J139" s="91"/>
      <c r="K139" s="91"/>
      <c r="L139" s="91"/>
      <c r="M139" s="91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</row>
    <row r="140" spans="1:106" s="226" customFormat="1" ht="31.5" x14ac:dyDescent="0.25">
      <c r="A140" s="369"/>
      <c r="B140" s="91" t="s">
        <v>271</v>
      </c>
      <c r="C140" s="91">
        <v>2</v>
      </c>
      <c r="D140" s="91"/>
      <c r="E140" s="91"/>
      <c r="F140" s="91">
        <v>1</v>
      </c>
      <c r="G140" s="91">
        <v>1</v>
      </c>
      <c r="H140" s="91"/>
      <c r="I140" s="91"/>
      <c r="J140" s="91"/>
      <c r="K140" s="91"/>
      <c r="L140" s="91"/>
      <c r="M140" s="91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</row>
    <row r="141" spans="1:106" s="226" customFormat="1" ht="15.75" x14ac:dyDescent="0.25">
      <c r="A141" s="369"/>
      <c r="B141" s="82" t="s">
        <v>172</v>
      </c>
      <c r="C141" s="91">
        <v>1</v>
      </c>
      <c r="D141" s="91">
        <v>1</v>
      </c>
      <c r="E141" s="91"/>
      <c r="F141" s="91"/>
      <c r="G141" s="91"/>
      <c r="H141" s="91"/>
      <c r="I141" s="91"/>
      <c r="J141" s="91"/>
      <c r="K141" s="91"/>
      <c r="L141" s="91"/>
      <c r="M141" s="91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</row>
    <row r="142" spans="1:106" s="226" customFormat="1" ht="15.75" x14ac:dyDescent="0.25">
      <c r="A142" s="369"/>
      <c r="B142" s="82" t="s">
        <v>211</v>
      </c>
      <c r="C142" s="91">
        <v>1</v>
      </c>
      <c r="D142" s="91">
        <v>1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</row>
    <row r="143" spans="1:106" s="226" customFormat="1" ht="15.75" x14ac:dyDescent="0.25">
      <c r="A143" s="370"/>
      <c r="B143" s="82" t="s">
        <v>273</v>
      </c>
      <c r="C143" s="91">
        <v>1</v>
      </c>
      <c r="D143" s="91">
        <v>1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</row>
    <row r="144" spans="1:106" s="226" customFormat="1" ht="15.75" x14ac:dyDescent="0.25">
      <c r="A144" s="371" t="s">
        <v>278</v>
      </c>
      <c r="B144" s="86" t="s">
        <v>180</v>
      </c>
      <c r="C144" s="185">
        <v>1</v>
      </c>
      <c r="D144" s="185">
        <v>0</v>
      </c>
      <c r="E144" s="185">
        <v>1</v>
      </c>
      <c r="F144" s="185">
        <v>0</v>
      </c>
      <c r="G144" s="185">
        <v>0</v>
      </c>
      <c r="H144" s="185">
        <v>0</v>
      </c>
      <c r="I144" s="185">
        <v>0</v>
      </c>
      <c r="J144" s="185">
        <v>1</v>
      </c>
      <c r="K144" s="185">
        <v>1</v>
      </c>
      <c r="L144" s="185">
        <v>7513</v>
      </c>
      <c r="M144" s="185" t="s">
        <v>72</v>
      </c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</row>
    <row r="145" spans="1:106" s="226" customFormat="1" ht="15.75" x14ac:dyDescent="0.25">
      <c r="A145" s="372"/>
      <c r="B145" s="86" t="s">
        <v>279</v>
      </c>
      <c r="C145" s="185">
        <v>1</v>
      </c>
      <c r="D145" s="185">
        <v>1</v>
      </c>
      <c r="E145" s="185">
        <v>0</v>
      </c>
      <c r="F145" s="185">
        <v>0</v>
      </c>
      <c r="G145" s="185">
        <v>0</v>
      </c>
      <c r="H145" s="185">
        <v>0</v>
      </c>
      <c r="I145" s="185">
        <v>0</v>
      </c>
      <c r="J145" s="185">
        <v>1</v>
      </c>
      <c r="K145" s="185">
        <v>1</v>
      </c>
      <c r="L145" s="185">
        <v>4132</v>
      </c>
      <c r="M145" s="185" t="s">
        <v>72</v>
      </c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</row>
    <row r="146" spans="1:106" s="226" customFormat="1" ht="15.75" x14ac:dyDescent="0.25">
      <c r="A146" s="372"/>
      <c r="B146" s="86" t="s">
        <v>280</v>
      </c>
      <c r="C146" s="185">
        <v>2</v>
      </c>
      <c r="D146" s="185">
        <v>2</v>
      </c>
      <c r="E146" s="185">
        <v>0</v>
      </c>
      <c r="F146" s="185">
        <v>0</v>
      </c>
      <c r="G146" s="185">
        <v>0</v>
      </c>
      <c r="H146" s="185">
        <v>0</v>
      </c>
      <c r="I146" s="185">
        <v>0</v>
      </c>
      <c r="J146" s="185">
        <v>2</v>
      </c>
      <c r="K146" s="185">
        <v>1</v>
      </c>
      <c r="L146" s="185">
        <v>422</v>
      </c>
      <c r="M146" s="185" t="s">
        <v>72</v>
      </c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</row>
    <row r="147" spans="1:106" s="226" customFormat="1" ht="15.75" x14ac:dyDescent="0.25">
      <c r="A147" s="373"/>
      <c r="B147" s="86" t="s">
        <v>281</v>
      </c>
      <c r="C147" s="185">
        <v>2</v>
      </c>
      <c r="D147" s="185">
        <v>1</v>
      </c>
      <c r="E147" s="185">
        <v>0</v>
      </c>
      <c r="F147" s="185">
        <v>1</v>
      </c>
      <c r="G147" s="185">
        <v>0</v>
      </c>
      <c r="H147" s="185">
        <v>0</v>
      </c>
      <c r="I147" s="185">
        <v>0</v>
      </c>
      <c r="J147" s="185">
        <v>1</v>
      </c>
      <c r="K147" s="185">
        <v>1</v>
      </c>
      <c r="L147" s="185">
        <v>421</v>
      </c>
      <c r="M147" s="185" t="s">
        <v>72</v>
      </c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</row>
    <row r="148" spans="1:106" s="226" customFormat="1" ht="37.5" customHeight="1" x14ac:dyDescent="0.25">
      <c r="A148" s="374" t="s">
        <v>282</v>
      </c>
      <c r="B148" s="185" t="s">
        <v>277</v>
      </c>
      <c r="C148" s="185">
        <v>2</v>
      </c>
      <c r="D148" s="185">
        <v>2</v>
      </c>
      <c r="E148" s="185">
        <v>0</v>
      </c>
      <c r="F148" s="185">
        <v>0</v>
      </c>
      <c r="G148" s="185">
        <v>0</v>
      </c>
      <c r="H148" s="185">
        <v>0</v>
      </c>
      <c r="I148" s="185">
        <v>0</v>
      </c>
      <c r="J148" s="185">
        <v>1</v>
      </c>
      <c r="K148" s="185">
        <v>1</v>
      </c>
      <c r="L148" s="185">
        <v>7513</v>
      </c>
      <c r="M148" s="185" t="s">
        <v>72</v>
      </c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</row>
    <row r="149" spans="1:106" s="226" customFormat="1" ht="15.75" x14ac:dyDescent="0.25">
      <c r="A149" s="375"/>
      <c r="B149" s="185" t="s">
        <v>266</v>
      </c>
      <c r="C149" s="185">
        <v>2</v>
      </c>
      <c r="D149" s="185">
        <v>1</v>
      </c>
      <c r="E149" s="185">
        <v>0</v>
      </c>
      <c r="F149" s="185">
        <v>0</v>
      </c>
      <c r="G149" s="185">
        <v>1</v>
      </c>
      <c r="H149" s="185">
        <v>0</v>
      </c>
      <c r="I149" s="185">
        <v>0</v>
      </c>
      <c r="J149" s="185">
        <v>0</v>
      </c>
      <c r="K149" s="185">
        <v>1</v>
      </c>
      <c r="L149" s="185">
        <v>5122</v>
      </c>
      <c r="M149" s="185" t="s">
        <v>72</v>
      </c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</row>
    <row r="150" spans="1:106" s="134" customFormat="1" ht="15.75" x14ac:dyDescent="0.25">
      <c r="A150" s="378" t="s">
        <v>288</v>
      </c>
      <c r="B150" s="134" t="s">
        <v>285</v>
      </c>
      <c r="C150" s="134">
        <v>1</v>
      </c>
      <c r="D150" s="134">
        <v>1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1</v>
      </c>
      <c r="K150" s="134">
        <v>0</v>
      </c>
      <c r="L150" s="134">
        <v>0</v>
      </c>
      <c r="M150" s="134">
        <v>0</v>
      </c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</row>
    <row r="151" spans="1:106" s="134" customFormat="1" ht="15.75" x14ac:dyDescent="0.25">
      <c r="A151" s="379"/>
      <c r="B151" s="134" t="s">
        <v>286</v>
      </c>
      <c r="C151" s="134">
        <v>2</v>
      </c>
      <c r="D151" s="134">
        <v>0</v>
      </c>
      <c r="E151" s="134">
        <v>0</v>
      </c>
      <c r="F151" s="134">
        <v>1</v>
      </c>
      <c r="G151" s="134">
        <v>1</v>
      </c>
      <c r="H151" s="134">
        <v>0</v>
      </c>
      <c r="I151" s="134">
        <v>0</v>
      </c>
      <c r="J151" s="134">
        <v>0</v>
      </c>
      <c r="K151" s="134">
        <v>1</v>
      </c>
      <c r="L151" s="134">
        <v>0</v>
      </c>
      <c r="M151" s="134">
        <v>1</v>
      </c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</row>
    <row r="152" spans="1:106" s="134" customFormat="1" ht="31.5" x14ac:dyDescent="0.25">
      <c r="A152" s="380"/>
      <c r="B152" s="134" t="s">
        <v>289</v>
      </c>
      <c r="C152" s="134">
        <v>2</v>
      </c>
      <c r="D152" s="134">
        <v>2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2</v>
      </c>
      <c r="K152" s="134">
        <v>2</v>
      </c>
      <c r="L152" s="134">
        <v>0</v>
      </c>
      <c r="M152" s="134">
        <v>2</v>
      </c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</row>
    <row r="153" spans="1:106" s="136" customFormat="1" ht="37.5" customHeight="1" x14ac:dyDescent="0.25">
      <c r="A153" s="363" t="s">
        <v>290</v>
      </c>
      <c r="B153" s="136" t="s">
        <v>291</v>
      </c>
      <c r="C153" s="136">
        <v>1</v>
      </c>
      <c r="D153" s="136">
        <v>0</v>
      </c>
      <c r="E153" s="136">
        <v>1</v>
      </c>
      <c r="F153" s="136">
        <v>0</v>
      </c>
      <c r="G153" s="136">
        <v>0</v>
      </c>
      <c r="H153" s="136">
        <v>0</v>
      </c>
      <c r="I153" s="136">
        <v>0</v>
      </c>
      <c r="J153" s="136">
        <v>0</v>
      </c>
      <c r="K153" s="136">
        <v>0</v>
      </c>
      <c r="L153" s="136">
        <v>0</v>
      </c>
      <c r="M153" s="136">
        <v>0</v>
      </c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0"/>
      <c r="CY153" s="210"/>
      <c r="CZ153" s="210"/>
      <c r="DA153" s="210"/>
      <c r="DB153" s="210"/>
    </row>
    <row r="154" spans="1:106" s="136" customFormat="1" ht="44.25" customHeight="1" x14ac:dyDescent="0.25">
      <c r="A154" s="364"/>
      <c r="B154" s="136" t="s">
        <v>292</v>
      </c>
      <c r="C154" s="136">
        <v>3</v>
      </c>
      <c r="D154" s="136">
        <v>2</v>
      </c>
      <c r="E154" s="136">
        <v>0</v>
      </c>
      <c r="F154" s="136">
        <v>1</v>
      </c>
      <c r="G154" s="136">
        <v>0</v>
      </c>
      <c r="H154" s="136">
        <v>0</v>
      </c>
      <c r="I154" s="136">
        <v>0</v>
      </c>
      <c r="J154" s="136">
        <v>2</v>
      </c>
      <c r="K154" s="136">
        <v>0</v>
      </c>
      <c r="L154" s="136">
        <v>0</v>
      </c>
      <c r="M154" s="136">
        <v>2</v>
      </c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10"/>
      <c r="CJ154" s="210"/>
      <c r="CK154" s="210"/>
      <c r="CL154" s="210"/>
      <c r="CM154" s="210"/>
      <c r="CN154" s="210"/>
      <c r="CO154" s="210"/>
      <c r="CP154" s="210"/>
      <c r="CQ154" s="210"/>
      <c r="CR154" s="210"/>
      <c r="CS154" s="210"/>
      <c r="CT154" s="210"/>
      <c r="CU154" s="210"/>
      <c r="CV154" s="210"/>
      <c r="CW154" s="210"/>
      <c r="CX154" s="210"/>
      <c r="CY154" s="210"/>
      <c r="CZ154" s="210"/>
      <c r="DA154" s="210"/>
      <c r="DB154" s="210"/>
    </row>
    <row r="155" spans="1:106" s="125" customFormat="1" ht="31.5" x14ac:dyDescent="0.25">
      <c r="A155" s="366" t="s">
        <v>293</v>
      </c>
      <c r="B155" s="125" t="s">
        <v>294</v>
      </c>
      <c r="C155" s="125">
        <v>2</v>
      </c>
      <c r="D155" s="125">
        <v>2</v>
      </c>
      <c r="J155" s="125">
        <v>2</v>
      </c>
      <c r="K155" s="125">
        <v>2</v>
      </c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4"/>
      <c r="DB155" s="224"/>
    </row>
    <row r="156" spans="1:106" s="125" customFormat="1" ht="15.75" x14ac:dyDescent="0.25">
      <c r="A156" s="381"/>
      <c r="B156" s="125" t="s">
        <v>295</v>
      </c>
      <c r="C156" s="125">
        <v>2</v>
      </c>
      <c r="D156" s="125">
        <v>2</v>
      </c>
      <c r="J156" s="125">
        <v>2</v>
      </c>
      <c r="K156" s="125">
        <v>2</v>
      </c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</row>
    <row r="157" spans="1:106" s="125" customFormat="1" ht="15.75" x14ac:dyDescent="0.25">
      <c r="A157" s="381"/>
      <c r="B157" s="125" t="s">
        <v>296</v>
      </c>
      <c r="C157" s="125">
        <v>3</v>
      </c>
      <c r="D157" s="125">
        <v>3</v>
      </c>
      <c r="J157" s="125">
        <v>3</v>
      </c>
      <c r="K157" s="125">
        <v>3</v>
      </c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</row>
    <row r="158" spans="1:106" s="125" customFormat="1" ht="47.25" x14ac:dyDescent="0.25">
      <c r="A158" s="381"/>
      <c r="B158" s="125" t="s">
        <v>298</v>
      </c>
      <c r="C158" s="125">
        <v>2</v>
      </c>
      <c r="D158" s="125">
        <v>2</v>
      </c>
      <c r="J158" s="125">
        <v>2</v>
      </c>
      <c r="K158" s="125">
        <v>2</v>
      </c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</row>
    <row r="159" spans="1:106" s="125" customFormat="1" ht="15.75" x14ac:dyDescent="0.25">
      <c r="A159" s="381"/>
      <c r="B159" s="125" t="s">
        <v>300</v>
      </c>
      <c r="C159" s="125">
        <v>2</v>
      </c>
      <c r="D159" s="125">
        <v>1</v>
      </c>
      <c r="G159" s="125">
        <v>1</v>
      </c>
      <c r="J159" s="125">
        <v>1</v>
      </c>
      <c r="K159" s="125">
        <v>1</v>
      </c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</row>
    <row r="160" spans="1:106" s="125" customFormat="1" ht="47.25" x14ac:dyDescent="0.25">
      <c r="A160" s="381"/>
      <c r="B160" s="125" t="s">
        <v>301</v>
      </c>
      <c r="C160" s="125">
        <v>5</v>
      </c>
      <c r="D160" s="125">
        <v>3</v>
      </c>
      <c r="E160" s="125">
        <v>1</v>
      </c>
      <c r="F160" s="125">
        <v>1</v>
      </c>
      <c r="J160" s="125">
        <v>1</v>
      </c>
      <c r="K160" s="125">
        <v>2</v>
      </c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</row>
    <row r="161" spans="1:106" s="125" customFormat="1" ht="15.75" x14ac:dyDescent="0.25">
      <c r="A161" s="367"/>
      <c r="B161" s="125" t="s">
        <v>302</v>
      </c>
      <c r="C161" s="125">
        <v>10</v>
      </c>
      <c r="D161" s="125">
        <v>7</v>
      </c>
      <c r="F161" s="125">
        <v>2</v>
      </c>
      <c r="G161" s="125">
        <v>1</v>
      </c>
      <c r="J161" s="125">
        <v>6</v>
      </c>
      <c r="K161" s="125">
        <v>6</v>
      </c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</row>
    <row r="162" spans="1:106" s="91" customFormat="1" ht="15.75" x14ac:dyDescent="0.25">
      <c r="A162" s="368" t="s">
        <v>306</v>
      </c>
      <c r="B162" s="91" t="s">
        <v>266</v>
      </c>
      <c r="C162" s="91">
        <v>1</v>
      </c>
      <c r="D162" s="91">
        <v>1</v>
      </c>
      <c r="E162" s="91">
        <v>0</v>
      </c>
      <c r="F162" s="91">
        <v>0</v>
      </c>
      <c r="G162" s="91">
        <v>1</v>
      </c>
      <c r="H162" s="91">
        <v>0</v>
      </c>
      <c r="I162" s="91">
        <v>0</v>
      </c>
      <c r="J162" s="91">
        <v>1</v>
      </c>
      <c r="K162" s="91">
        <v>1</v>
      </c>
      <c r="L162" s="91">
        <v>0</v>
      </c>
      <c r="M162" s="91">
        <v>0</v>
      </c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  <c r="DB162" s="212"/>
    </row>
    <row r="163" spans="1:106" s="91" customFormat="1" ht="15.75" x14ac:dyDescent="0.25">
      <c r="A163" s="369"/>
      <c r="B163" s="91" t="s">
        <v>277</v>
      </c>
      <c r="C163" s="91">
        <v>2</v>
      </c>
      <c r="D163" s="91">
        <v>1</v>
      </c>
      <c r="E163" s="91">
        <v>1</v>
      </c>
      <c r="F163" s="91">
        <v>0</v>
      </c>
      <c r="G163" s="91">
        <v>0</v>
      </c>
      <c r="H163" s="91">
        <v>0</v>
      </c>
      <c r="I163" s="91">
        <v>0</v>
      </c>
      <c r="J163" s="91">
        <v>1</v>
      </c>
      <c r="K163" s="91">
        <v>1</v>
      </c>
      <c r="L163" s="91">
        <v>0</v>
      </c>
      <c r="M163" s="91">
        <v>0</v>
      </c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2"/>
      <c r="DB163" s="212"/>
    </row>
    <row r="164" spans="1:106" s="91" customFormat="1" ht="47.25" x14ac:dyDescent="0.25">
      <c r="A164" s="369"/>
      <c r="B164" s="91" t="s">
        <v>304</v>
      </c>
      <c r="C164" s="91">
        <v>2</v>
      </c>
      <c r="D164" s="91">
        <v>1</v>
      </c>
      <c r="E164" s="91">
        <v>1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1</v>
      </c>
      <c r="L164" s="91">
        <v>0</v>
      </c>
      <c r="M164" s="91">
        <v>0</v>
      </c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2"/>
      <c r="DB164" s="212"/>
    </row>
    <row r="165" spans="1:106" s="91" customFormat="1" ht="31.5" x14ac:dyDescent="0.25">
      <c r="A165" s="370"/>
      <c r="B165" s="91" t="s">
        <v>305</v>
      </c>
      <c r="C165" s="91">
        <v>2</v>
      </c>
      <c r="D165" s="91">
        <v>2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2</v>
      </c>
      <c r="K165" s="91">
        <v>2</v>
      </c>
      <c r="L165" s="91">
        <v>0</v>
      </c>
      <c r="M165" s="91">
        <v>0</v>
      </c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2"/>
      <c r="DB165" s="212"/>
    </row>
    <row r="166" spans="1:106" s="27" customFormat="1" ht="15.75" x14ac:dyDescent="0.25">
      <c r="A166" s="361" t="s">
        <v>307</v>
      </c>
      <c r="B166" s="27" t="s">
        <v>308</v>
      </c>
      <c r="C166" s="27">
        <v>4</v>
      </c>
      <c r="D166" s="27">
        <v>3</v>
      </c>
      <c r="E166" s="27">
        <v>1</v>
      </c>
      <c r="J166" s="27">
        <v>3</v>
      </c>
      <c r="K166" s="27">
        <v>2</v>
      </c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08"/>
      <c r="BQ166" s="208"/>
      <c r="BR166" s="208"/>
      <c r="BS166" s="208"/>
      <c r="BT166" s="208"/>
      <c r="BU166" s="208"/>
      <c r="BV166" s="208"/>
      <c r="BW166" s="208"/>
      <c r="BX166" s="208"/>
      <c r="BY166" s="208"/>
      <c r="BZ166" s="208"/>
      <c r="CA166" s="208"/>
      <c r="CB166" s="208"/>
      <c r="CC166" s="208"/>
      <c r="CD166" s="208"/>
      <c r="CE166" s="208"/>
      <c r="CF166" s="208"/>
      <c r="CG166" s="208"/>
      <c r="CH166" s="208"/>
      <c r="CI166" s="208"/>
      <c r="CJ166" s="208"/>
      <c r="CK166" s="208"/>
      <c r="CL166" s="208"/>
      <c r="CM166" s="208"/>
      <c r="CN166" s="208"/>
      <c r="CO166" s="208"/>
      <c r="CP166" s="208"/>
      <c r="CQ166" s="208"/>
      <c r="CR166" s="208"/>
      <c r="CS166" s="208"/>
      <c r="CT166" s="208"/>
      <c r="CU166" s="208"/>
      <c r="CV166" s="208"/>
      <c r="CW166" s="208"/>
      <c r="CX166" s="208"/>
      <c r="CY166" s="208"/>
      <c r="CZ166" s="208"/>
      <c r="DA166" s="208"/>
      <c r="DB166" s="208"/>
    </row>
    <row r="167" spans="1:106" s="27" customFormat="1" ht="31.5" x14ac:dyDescent="0.25">
      <c r="A167" s="362"/>
      <c r="B167" s="27" t="s">
        <v>309</v>
      </c>
      <c r="C167" s="27">
        <v>2</v>
      </c>
      <c r="D167" s="27">
        <v>2</v>
      </c>
      <c r="J167" s="27">
        <v>2</v>
      </c>
      <c r="K167" s="27">
        <v>1</v>
      </c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</row>
    <row r="168" spans="1:106" s="125" customFormat="1" ht="27" customHeight="1" x14ac:dyDescent="0.25">
      <c r="A168" s="366" t="s">
        <v>312</v>
      </c>
      <c r="B168" s="125" t="s">
        <v>145</v>
      </c>
      <c r="C168" s="125">
        <v>1</v>
      </c>
      <c r="D168" s="125">
        <v>1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1</v>
      </c>
      <c r="K168" s="125">
        <v>1</v>
      </c>
      <c r="L168" s="125">
        <v>1</v>
      </c>
      <c r="M168" s="125">
        <v>1</v>
      </c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</row>
    <row r="169" spans="1:106" s="125" customFormat="1" ht="30" customHeight="1" x14ac:dyDescent="0.25">
      <c r="A169" s="381"/>
      <c r="B169" s="125" t="s">
        <v>313</v>
      </c>
      <c r="C169" s="125">
        <v>1</v>
      </c>
      <c r="D169" s="125">
        <v>1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1</v>
      </c>
      <c r="K169" s="125">
        <v>1</v>
      </c>
      <c r="L169" s="125">
        <v>1</v>
      </c>
      <c r="M169" s="125">
        <v>1</v>
      </c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4"/>
      <c r="DB169" s="224"/>
    </row>
    <row r="170" spans="1:106" s="125" customFormat="1" ht="32.25" customHeight="1" thickBot="1" x14ac:dyDescent="0.3">
      <c r="A170" s="367"/>
      <c r="B170" s="125" t="s">
        <v>314</v>
      </c>
      <c r="C170" s="125">
        <v>1</v>
      </c>
      <c r="D170" s="125">
        <v>0</v>
      </c>
      <c r="E170" s="125">
        <v>0</v>
      </c>
      <c r="F170" s="125">
        <v>0</v>
      </c>
      <c r="G170" s="125">
        <v>1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</row>
    <row r="171" spans="1:106" s="91" customFormat="1" ht="32.25" thickBot="1" x14ac:dyDescent="0.3">
      <c r="A171" s="382" t="s">
        <v>315</v>
      </c>
      <c r="B171" s="233" t="s">
        <v>379</v>
      </c>
      <c r="C171" s="91">
        <v>1</v>
      </c>
      <c r="D171" s="91">
        <v>1</v>
      </c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2"/>
      <c r="DB171" s="212"/>
    </row>
    <row r="172" spans="1:106" s="91" customFormat="1" ht="16.5" thickBot="1" x14ac:dyDescent="0.3">
      <c r="A172" s="383"/>
      <c r="B172" s="234" t="s">
        <v>380</v>
      </c>
      <c r="C172" s="91">
        <v>4</v>
      </c>
      <c r="D172" s="91">
        <v>1</v>
      </c>
      <c r="F172" s="91">
        <v>1</v>
      </c>
      <c r="I172" s="91">
        <v>2</v>
      </c>
      <c r="J172" s="91">
        <v>1</v>
      </c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2"/>
      <c r="DB172" s="212"/>
    </row>
    <row r="173" spans="1:106" s="91" customFormat="1" ht="32.25" thickBot="1" x14ac:dyDescent="0.3">
      <c r="A173" s="383"/>
      <c r="B173" s="235" t="s">
        <v>381</v>
      </c>
      <c r="C173" s="91">
        <v>1</v>
      </c>
      <c r="E173" s="91">
        <v>1</v>
      </c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2"/>
      <c r="DB173" s="212"/>
    </row>
    <row r="174" spans="1:106" s="91" customFormat="1" ht="32.25" thickBot="1" x14ac:dyDescent="0.3">
      <c r="A174" s="383"/>
      <c r="B174" s="235" t="s">
        <v>382</v>
      </c>
      <c r="C174" s="91">
        <v>3</v>
      </c>
      <c r="D174" s="91">
        <v>1</v>
      </c>
      <c r="F174" s="91">
        <v>1</v>
      </c>
      <c r="I174" s="91">
        <v>1</v>
      </c>
      <c r="J174" s="91">
        <v>1</v>
      </c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2"/>
      <c r="CU174" s="212"/>
      <c r="CV174" s="212"/>
      <c r="CW174" s="212"/>
      <c r="CX174" s="212"/>
      <c r="CY174" s="212"/>
      <c r="CZ174" s="212"/>
      <c r="DA174" s="212"/>
      <c r="DB174" s="212"/>
    </row>
    <row r="175" spans="1:106" s="91" customFormat="1" ht="16.5" thickBot="1" x14ac:dyDescent="0.3">
      <c r="A175" s="384"/>
      <c r="B175" s="234" t="s">
        <v>383</v>
      </c>
      <c r="C175" s="91">
        <v>1</v>
      </c>
      <c r="D175" s="91">
        <v>1</v>
      </c>
      <c r="J175" s="91">
        <v>1</v>
      </c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2"/>
      <c r="CU175" s="212"/>
      <c r="CV175" s="212"/>
      <c r="CW175" s="212"/>
      <c r="CX175" s="212"/>
      <c r="CY175" s="212"/>
      <c r="CZ175" s="212"/>
      <c r="DA175" s="212"/>
      <c r="DB175" s="212"/>
    </row>
    <row r="176" spans="1:106" s="226" customFormat="1" ht="15.75" x14ac:dyDescent="0.25">
      <c r="A176" s="376" t="s">
        <v>316</v>
      </c>
      <c r="B176" s="201" t="s">
        <v>122</v>
      </c>
      <c r="C176" s="201">
        <v>5</v>
      </c>
      <c r="D176" s="201">
        <v>1</v>
      </c>
      <c r="E176" s="201">
        <v>1</v>
      </c>
      <c r="F176" s="201">
        <v>1</v>
      </c>
      <c r="G176" s="201">
        <v>2</v>
      </c>
      <c r="H176" s="201">
        <v>0</v>
      </c>
      <c r="I176" s="201">
        <v>0</v>
      </c>
      <c r="J176" s="201">
        <v>1</v>
      </c>
      <c r="K176" s="201">
        <v>1</v>
      </c>
      <c r="L176" s="201">
        <v>1</v>
      </c>
      <c r="M176" s="201">
        <v>0</v>
      </c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</row>
    <row r="177" spans="1:106" s="226" customFormat="1" ht="31.5" x14ac:dyDescent="0.25">
      <c r="A177" s="377"/>
      <c r="B177" s="201" t="s">
        <v>317</v>
      </c>
      <c r="C177" s="201">
        <v>11</v>
      </c>
      <c r="D177" s="201">
        <v>3</v>
      </c>
      <c r="E177" s="201">
        <v>2</v>
      </c>
      <c r="F177" s="201">
        <v>0</v>
      </c>
      <c r="G177" s="201">
        <v>6</v>
      </c>
      <c r="H177" s="201">
        <v>0</v>
      </c>
      <c r="I177" s="201">
        <v>0</v>
      </c>
      <c r="J177" s="201">
        <v>3</v>
      </c>
      <c r="K177" s="201">
        <v>3</v>
      </c>
      <c r="L177" s="201">
        <v>3</v>
      </c>
      <c r="M177" s="201">
        <v>0</v>
      </c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</row>
    <row r="178" spans="1:106" s="125" customFormat="1" ht="31.5" x14ac:dyDescent="0.25">
      <c r="A178" s="366" t="s">
        <v>323</v>
      </c>
      <c r="B178" s="125" t="s">
        <v>201</v>
      </c>
      <c r="C178" s="125">
        <v>2</v>
      </c>
      <c r="D178" s="125">
        <v>2</v>
      </c>
      <c r="E178" s="125">
        <v>2</v>
      </c>
      <c r="F178" s="125">
        <v>0</v>
      </c>
      <c r="G178" s="125">
        <v>0</v>
      </c>
      <c r="H178" s="125"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</row>
    <row r="179" spans="1:106" s="125" customFormat="1" ht="31.5" x14ac:dyDescent="0.25">
      <c r="A179" s="381"/>
      <c r="B179" s="125" t="s">
        <v>318</v>
      </c>
      <c r="C179" s="125">
        <v>1</v>
      </c>
      <c r="D179" s="125">
        <v>1</v>
      </c>
      <c r="E179" s="125">
        <v>0</v>
      </c>
      <c r="F179" s="125">
        <v>0</v>
      </c>
      <c r="G179" s="125">
        <v>1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25">
        <v>0</v>
      </c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24"/>
      <c r="DB179" s="224"/>
    </row>
    <row r="180" spans="1:106" s="125" customFormat="1" ht="31.5" x14ac:dyDescent="0.25">
      <c r="A180" s="381"/>
      <c r="B180" s="125" t="s">
        <v>322</v>
      </c>
      <c r="C180" s="125">
        <v>1</v>
      </c>
      <c r="D180" s="125">
        <v>1</v>
      </c>
      <c r="E180" s="125">
        <v>1</v>
      </c>
      <c r="F180" s="125">
        <v>0</v>
      </c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24"/>
      <c r="DB180" s="224"/>
    </row>
    <row r="181" spans="1:106" s="125" customFormat="1" ht="31.5" x14ac:dyDescent="0.25">
      <c r="A181" s="381"/>
      <c r="B181" s="125" t="s">
        <v>320</v>
      </c>
      <c r="C181" s="125">
        <v>1</v>
      </c>
      <c r="D181" s="125">
        <v>1</v>
      </c>
      <c r="E181" s="125">
        <v>1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4"/>
      <c r="CF181" s="224"/>
      <c r="CG181" s="224"/>
      <c r="CH181" s="224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24"/>
      <c r="DB181" s="224"/>
    </row>
    <row r="182" spans="1:106" s="125" customFormat="1" ht="47.25" x14ac:dyDescent="0.25">
      <c r="A182" s="381"/>
      <c r="B182" s="125" t="s">
        <v>321</v>
      </c>
      <c r="C182" s="125">
        <v>1</v>
      </c>
      <c r="D182" s="125">
        <v>1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1</v>
      </c>
      <c r="K182" s="125">
        <v>0</v>
      </c>
      <c r="L182" s="125">
        <v>0</v>
      </c>
      <c r="M182" s="125">
        <v>0</v>
      </c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4"/>
      <c r="CW182" s="224"/>
      <c r="CX182" s="224"/>
      <c r="CY182" s="224"/>
      <c r="CZ182" s="224"/>
      <c r="DA182" s="224"/>
      <c r="DB182" s="224"/>
    </row>
    <row r="183" spans="1:106" s="125" customFormat="1" ht="47.25" x14ac:dyDescent="0.25">
      <c r="A183" s="381"/>
      <c r="B183" s="125" t="s">
        <v>267</v>
      </c>
      <c r="C183" s="125">
        <v>3</v>
      </c>
      <c r="D183" s="125">
        <v>3</v>
      </c>
      <c r="E183" s="125">
        <v>3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24"/>
      <c r="CF183" s="224"/>
      <c r="CG183" s="224"/>
      <c r="CH183" s="224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4"/>
      <c r="CW183" s="224"/>
      <c r="CX183" s="224"/>
      <c r="CY183" s="224"/>
      <c r="CZ183" s="224"/>
      <c r="DA183" s="224"/>
      <c r="DB183" s="224"/>
    </row>
    <row r="184" spans="1:106" s="125" customFormat="1" ht="47.25" x14ac:dyDescent="0.25">
      <c r="A184" s="381"/>
      <c r="B184" s="125" t="s">
        <v>319</v>
      </c>
      <c r="C184" s="125">
        <v>1</v>
      </c>
      <c r="D184" s="125">
        <v>1</v>
      </c>
      <c r="E184" s="125">
        <v>1</v>
      </c>
      <c r="F184" s="125">
        <v>0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4"/>
      <c r="CF184" s="224"/>
      <c r="CG184" s="224"/>
      <c r="CH184" s="224"/>
      <c r="CI184" s="224"/>
      <c r="CJ184" s="224"/>
      <c r="CK184" s="224"/>
      <c r="CL184" s="224"/>
      <c r="CM184" s="224"/>
      <c r="CN184" s="224"/>
      <c r="CO184" s="224"/>
      <c r="CP184" s="224"/>
      <c r="CQ184" s="224"/>
      <c r="CR184" s="224"/>
      <c r="CS184" s="224"/>
      <c r="CT184" s="224"/>
      <c r="CU184" s="224"/>
      <c r="CV184" s="224"/>
      <c r="CW184" s="224"/>
      <c r="CX184" s="224"/>
      <c r="CY184" s="224"/>
      <c r="CZ184" s="224"/>
      <c r="DA184" s="224"/>
      <c r="DB184" s="224"/>
    </row>
    <row r="185" spans="1:106" s="201" customFormat="1" ht="141.75" x14ac:dyDescent="0.25">
      <c r="A185" s="440" t="s">
        <v>325</v>
      </c>
      <c r="B185" s="141" t="s">
        <v>326</v>
      </c>
      <c r="C185" s="141">
        <v>1</v>
      </c>
      <c r="D185" s="141">
        <v>1</v>
      </c>
      <c r="E185" s="141"/>
      <c r="F185" s="141"/>
      <c r="G185" s="141"/>
      <c r="H185" s="141"/>
      <c r="I185" s="141"/>
      <c r="J185" s="141">
        <v>1</v>
      </c>
      <c r="K185" s="141">
        <v>1</v>
      </c>
      <c r="L185" s="201" t="s">
        <v>332</v>
      </c>
      <c r="M185" s="141" t="s">
        <v>333</v>
      </c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14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14"/>
      <c r="CU185" s="214"/>
      <c r="CV185" s="214"/>
      <c r="CW185" s="214"/>
      <c r="CX185" s="214"/>
      <c r="CY185" s="214"/>
      <c r="CZ185" s="214"/>
      <c r="DA185" s="214"/>
      <c r="DB185" s="214"/>
    </row>
    <row r="186" spans="1:106" s="201" customFormat="1" ht="69" customHeight="1" x14ac:dyDescent="0.25">
      <c r="A186" s="440"/>
      <c r="B186" s="141" t="s">
        <v>109</v>
      </c>
      <c r="C186" s="141">
        <v>1</v>
      </c>
      <c r="D186" s="141">
        <v>1</v>
      </c>
      <c r="E186" s="141"/>
      <c r="F186" s="141"/>
      <c r="G186" s="141"/>
      <c r="H186" s="141"/>
      <c r="I186" s="141"/>
      <c r="J186" s="141">
        <v>1</v>
      </c>
      <c r="K186" s="141">
        <v>1</v>
      </c>
      <c r="L186" s="201" t="s">
        <v>334</v>
      </c>
      <c r="M186" s="141" t="s">
        <v>335</v>
      </c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14"/>
      <c r="BM186" s="214"/>
      <c r="BN186" s="214"/>
      <c r="BO186" s="214"/>
      <c r="BP186" s="214"/>
      <c r="BQ186" s="214"/>
      <c r="BR186" s="214"/>
      <c r="BS186" s="214"/>
      <c r="BT186" s="214"/>
      <c r="BU186" s="214"/>
      <c r="BV186" s="214"/>
      <c r="BW186" s="214"/>
      <c r="BX186" s="214"/>
      <c r="BY186" s="214"/>
      <c r="BZ186" s="214"/>
      <c r="CA186" s="214"/>
      <c r="CB186" s="214"/>
      <c r="CC186" s="214"/>
      <c r="CD186" s="214"/>
      <c r="CE186" s="214"/>
      <c r="CF186" s="214"/>
      <c r="CG186" s="214"/>
      <c r="CH186" s="214"/>
      <c r="CI186" s="214"/>
      <c r="CJ186" s="214"/>
      <c r="CK186" s="214"/>
      <c r="CL186" s="214"/>
      <c r="CM186" s="214"/>
      <c r="CN186" s="214"/>
      <c r="CO186" s="214"/>
      <c r="CP186" s="214"/>
      <c r="CQ186" s="214"/>
      <c r="CR186" s="214"/>
      <c r="CS186" s="214"/>
      <c r="CT186" s="214"/>
      <c r="CU186" s="214"/>
      <c r="CV186" s="214"/>
      <c r="CW186" s="214"/>
      <c r="CX186" s="214"/>
      <c r="CY186" s="214"/>
      <c r="CZ186" s="214"/>
      <c r="DA186" s="214"/>
      <c r="DB186" s="214"/>
    </row>
    <row r="187" spans="1:106" s="201" customFormat="1" ht="77.25" customHeight="1" x14ac:dyDescent="0.25">
      <c r="A187" s="440"/>
      <c r="B187" s="141" t="s">
        <v>328</v>
      </c>
      <c r="C187" s="141">
        <v>1</v>
      </c>
      <c r="D187" s="141">
        <v>1</v>
      </c>
      <c r="E187" s="141"/>
      <c r="F187" s="141"/>
      <c r="G187" s="141"/>
      <c r="H187" s="141"/>
      <c r="I187" s="141"/>
      <c r="J187" s="141">
        <v>0</v>
      </c>
      <c r="K187" s="141">
        <v>1</v>
      </c>
      <c r="L187" s="201" t="s">
        <v>334</v>
      </c>
      <c r="M187" s="141" t="s">
        <v>335</v>
      </c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14"/>
      <c r="BM187" s="214"/>
      <c r="BN187" s="214"/>
      <c r="BO187" s="214"/>
      <c r="BP187" s="214"/>
      <c r="BQ187" s="214"/>
      <c r="BR187" s="214"/>
      <c r="BS187" s="214"/>
      <c r="BT187" s="214"/>
      <c r="BU187" s="214"/>
      <c r="BV187" s="214"/>
      <c r="BW187" s="214"/>
      <c r="BX187" s="214"/>
      <c r="BY187" s="214"/>
      <c r="BZ187" s="214"/>
      <c r="CA187" s="214"/>
      <c r="CB187" s="214"/>
      <c r="CC187" s="214"/>
      <c r="CD187" s="214"/>
      <c r="CE187" s="214"/>
      <c r="CF187" s="214"/>
      <c r="CG187" s="214"/>
      <c r="CH187" s="214"/>
      <c r="CI187" s="214"/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4"/>
      <c r="CT187" s="214"/>
      <c r="CU187" s="214"/>
      <c r="CV187" s="214"/>
      <c r="CW187" s="214"/>
      <c r="CX187" s="214"/>
      <c r="CY187" s="214"/>
      <c r="CZ187" s="214"/>
      <c r="DA187" s="214"/>
      <c r="DB187" s="214"/>
    </row>
    <row r="188" spans="1:106" s="61" customFormat="1" ht="15.75" x14ac:dyDescent="0.25">
      <c r="A188" s="349" t="s">
        <v>336</v>
      </c>
      <c r="B188" s="61" t="s">
        <v>50</v>
      </c>
      <c r="C188" s="61">
        <v>3</v>
      </c>
      <c r="D188" s="61">
        <v>2</v>
      </c>
      <c r="E188" s="61">
        <v>1</v>
      </c>
      <c r="J188" s="61">
        <v>2</v>
      </c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</row>
    <row r="189" spans="1:106" s="61" customFormat="1" ht="31.5" x14ac:dyDescent="0.25">
      <c r="A189" s="350"/>
      <c r="B189" s="61" t="s">
        <v>48</v>
      </c>
      <c r="C189" s="61">
        <v>1</v>
      </c>
      <c r="G189" s="61">
        <v>1</v>
      </c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</row>
    <row r="190" spans="1:106" s="61" customFormat="1" ht="15.75" x14ac:dyDescent="0.25">
      <c r="A190" s="385"/>
      <c r="B190" s="61" t="s">
        <v>198</v>
      </c>
      <c r="C190" s="61">
        <v>2</v>
      </c>
      <c r="F190" s="61">
        <v>1</v>
      </c>
      <c r="G190" s="61">
        <v>1</v>
      </c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215"/>
      <c r="CE190" s="215"/>
      <c r="CF190" s="215"/>
      <c r="CG190" s="215"/>
      <c r="CH190" s="215"/>
      <c r="CI190" s="215"/>
      <c r="CJ190" s="215"/>
      <c r="CK190" s="215"/>
      <c r="CL190" s="215"/>
      <c r="CM190" s="215"/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5"/>
      <c r="CY190" s="215"/>
      <c r="CZ190" s="215"/>
      <c r="DA190" s="215"/>
      <c r="DB190" s="215"/>
    </row>
    <row r="191" spans="1:106" s="27" customFormat="1" ht="47.25" x14ac:dyDescent="0.25">
      <c r="A191" s="361" t="s">
        <v>337</v>
      </c>
      <c r="B191" s="27" t="s">
        <v>338</v>
      </c>
      <c r="C191" s="27">
        <v>4</v>
      </c>
      <c r="D191" s="27">
        <v>4</v>
      </c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</row>
    <row r="192" spans="1:106" s="27" customFormat="1" ht="37.5" customHeight="1" x14ac:dyDescent="0.25">
      <c r="A192" s="395"/>
      <c r="B192" s="27" t="s">
        <v>339</v>
      </c>
      <c r="C192" s="27">
        <v>2</v>
      </c>
      <c r="D192" s="27">
        <v>2</v>
      </c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</row>
    <row r="193" spans="1:106" s="27" customFormat="1" ht="31.5" x14ac:dyDescent="0.25">
      <c r="A193" s="395"/>
      <c r="B193" s="236" t="s">
        <v>340</v>
      </c>
      <c r="C193" s="27">
        <v>0</v>
      </c>
      <c r="D193" s="27">
        <v>0</v>
      </c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  <c r="BX193" s="208"/>
      <c r="BY193" s="208"/>
      <c r="BZ193" s="208"/>
      <c r="CA193" s="208"/>
      <c r="CB193" s="208"/>
      <c r="CC193" s="208"/>
      <c r="CD193" s="208"/>
      <c r="CE193" s="208"/>
      <c r="CF193" s="208"/>
      <c r="CG193" s="208"/>
      <c r="CH193" s="208"/>
      <c r="CI193" s="208"/>
      <c r="CJ193" s="208"/>
      <c r="CK193" s="208"/>
      <c r="CL193" s="208"/>
      <c r="CM193" s="208"/>
      <c r="CN193" s="208"/>
      <c r="CO193" s="208"/>
      <c r="CP193" s="208"/>
      <c r="CQ193" s="208"/>
      <c r="CR193" s="208"/>
      <c r="CS193" s="208"/>
      <c r="CT193" s="208"/>
      <c r="CU193" s="208"/>
      <c r="CV193" s="208"/>
      <c r="CW193" s="208"/>
      <c r="CX193" s="208"/>
      <c r="CY193" s="208"/>
      <c r="CZ193" s="208"/>
      <c r="DA193" s="208"/>
      <c r="DB193" s="208"/>
    </row>
    <row r="194" spans="1:106" s="27" customFormat="1" ht="15.75" x14ac:dyDescent="0.25">
      <c r="A194" s="362"/>
      <c r="B194" s="27" t="s">
        <v>341</v>
      </c>
      <c r="C194" s="27">
        <v>1</v>
      </c>
      <c r="D194" s="27">
        <v>1</v>
      </c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208"/>
      <c r="CN194" s="208"/>
      <c r="CO194" s="208"/>
      <c r="CP194" s="208"/>
      <c r="CQ194" s="208"/>
      <c r="CR194" s="208"/>
      <c r="CS194" s="208"/>
      <c r="CT194" s="208"/>
      <c r="CU194" s="208"/>
      <c r="CV194" s="208"/>
      <c r="CW194" s="208"/>
      <c r="CX194" s="208"/>
      <c r="CY194" s="208"/>
      <c r="CZ194" s="208"/>
      <c r="DA194" s="208"/>
      <c r="DB194" s="208"/>
    </row>
    <row r="195" spans="1:106" s="185" customFormat="1" ht="15.75" x14ac:dyDescent="0.25">
      <c r="A195" s="374" t="s">
        <v>342</v>
      </c>
      <c r="B195" s="185" t="s">
        <v>50</v>
      </c>
      <c r="C195" s="185">
        <v>4</v>
      </c>
      <c r="D195" s="185">
        <v>2</v>
      </c>
      <c r="E195" s="185">
        <v>0</v>
      </c>
      <c r="F195" s="185">
        <v>0</v>
      </c>
      <c r="G195" s="185">
        <v>0</v>
      </c>
      <c r="H195" s="185">
        <v>2</v>
      </c>
      <c r="I195" s="185">
        <v>0</v>
      </c>
      <c r="J195" s="185">
        <v>1</v>
      </c>
      <c r="K195" s="237">
        <v>1</v>
      </c>
      <c r="L195" s="237">
        <v>1</v>
      </c>
      <c r="M195" s="237">
        <v>1</v>
      </c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</row>
    <row r="196" spans="1:106" s="185" customFormat="1" ht="15.75" x14ac:dyDescent="0.25">
      <c r="A196" s="375"/>
      <c r="B196" s="185" t="s">
        <v>127</v>
      </c>
      <c r="C196" s="185">
        <v>3</v>
      </c>
      <c r="D196" s="185">
        <v>0</v>
      </c>
      <c r="E196" s="185">
        <v>0</v>
      </c>
      <c r="F196" s="185">
        <v>1</v>
      </c>
      <c r="G196" s="185">
        <v>0</v>
      </c>
      <c r="H196" s="185">
        <v>1</v>
      </c>
      <c r="I196" s="185">
        <v>1</v>
      </c>
      <c r="J196" s="185">
        <v>0</v>
      </c>
      <c r="K196" s="185">
        <v>0</v>
      </c>
      <c r="L196" s="185">
        <v>0</v>
      </c>
      <c r="M196" s="185">
        <v>0</v>
      </c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</row>
    <row r="197" spans="1:106" s="113" customFormat="1" ht="15.75" x14ac:dyDescent="0.25">
      <c r="A197" s="386" t="s">
        <v>343</v>
      </c>
      <c r="B197" s="203" t="s">
        <v>47</v>
      </c>
      <c r="C197" s="113">
        <v>2</v>
      </c>
      <c r="E197" s="113">
        <v>1</v>
      </c>
      <c r="F197" s="113">
        <v>1</v>
      </c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30"/>
      <c r="AO197" s="230"/>
      <c r="AP197" s="230"/>
      <c r="AQ197" s="230"/>
      <c r="AR197" s="230"/>
      <c r="AS197" s="230"/>
      <c r="AT197" s="230"/>
      <c r="AU197" s="230"/>
      <c r="AV197" s="230"/>
      <c r="AW197" s="230"/>
      <c r="AX197" s="230"/>
      <c r="AY197" s="230"/>
      <c r="AZ197" s="230"/>
      <c r="BA197" s="230"/>
      <c r="BB197" s="230"/>
      <c r="BC197" s="230"/>
      <c r="BD197" s="230"/>
      <c r="BE197" s="230"/>
      <c r="BF197" s="230"/>
      <c r="BG197" s="230"/>
      <c r="BH197" s="230"/>
      <c r="BI197" s="230"/>
      <c r="BJ197" s="230"/>
      <c r="BK197" s="230"/>
      <c r="BL197" s="230"/>
      <c r="BM197" s="230"/>
      <c r="BN197" s="230"/>
      <c r="BO197" s="230"/>
      <c r="BP197" s="230"/>
      <c r="BQ197" s="230"/>
      <c r="BR197" s="230"/>
      <c r="BS197" s="230"/>
      <c r="BT197" s="230"/>
      <c r="BU197" s="230"/>
      <c r="BV197" s="230"/>
      <c r="BW197" s="230"/>
      <c r="BX197" s="230"/>
      <c r="BY197" s="230"/>
      <c r="BZ197" s="230"/>
      <c r="CA197" s="230"/>
      <c r="CB197" s="230"/>
      <c r="CC197" s="230"/>
      <c r="CD197" s="230"/>
      <c r="CE197" s="230"/>
      <c r="CF197" s="230"/>
      <c r="CG197" s="230"/>
      <c r="CH197" s="230"/>
      <c r="CI197" s="230"/>
      <c r="CJ197" s="230"/>
      <c r="CK197" s="230"/>
      <c r="CL197" s="230"/>
      <c r="CM197" s="230"/>
      <c r="CN197" s="230"/>
      <c r="CO197" s="230"/>
      <c r="CP197" s="230"/>
      <c r="CQ197" s="230"/>
      <c r="CR197" s="230"/>
      <c r="CS197" s="230"/>
      <c r="CT197" s="230"/>
      <c r="CU197" s="230"/>
      <c r="CV197" s="230"/>
      <c r="CW197" s="230"/>
      <c r="CX197" s="230"/>
      <c r="CY197" s="230"/>
      <c r="CZ197" s="230"/>
      <c r="DA197" s="230"/>
      <c r="DB197" s="230"/>
    </row>
    <row r="198" spans="1:106" s="113" customFormat="1" ht="15.75" x14ac:dyDescent="0.25">
      <c r="A198" s="387"/>
      <c r="B198" s="203" t="s">
        <v>344</v>
      </c>
      <c r="C198" s="113">
        <v>3</v>
      </c>
      <c r="D198" s="113">
        <v>2</v>
      </c>
      <c r="F198" s="113">
        <v>1</v>
      </c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  <c r="AG198" s="230"/>
      <c r="AH198" s="230"/>
      <c r="AI198" s="230"/>
      <c r="AJ198" s="230"/>
      <c r="AK198" s="230"/>
      <c r="AL198" s="230"/>
      <c r="AM198" s="230"/>
      <c r="AN198" s="230"/>
      <c r="AO198" s="230"/>
      <c r="AP198" s="230"/>
      <c r="AQ198" s="230"/>
      <c r="AR198" s="230"/>
      <c r="AS198" s="230"/>
      <c r="AT198" s="230"/>
      <c r="AU198" s="230"/>
      <c r="AV198" s="230"/>
      <c r="AW198" s="230"/>
      <c r="AX198" s="230"/>
      <c r="AY198" s="230"/>
      <c r="AZ198" s="230"/>
      <c r="BA198" s="230"/>
      <c r="BB198" s="230"/>
      <c r="BC198" s="230"/>
      <c r="BD198" s="230"/>
      <c r="BE198" s="230"/>
      <c r="BF198" s="230"/>
      <c r="BG198" s="230"/>
      <c r="BH198" s="230"/>
      <c r="BI198" s="230"/>
      <c r="BJ198" s="230"/>
      <c r="BK198" s="230"/>
      <c r="BL198" s="230"/>
      <c r="BM198" s="230"/>
      <c r="BN198" s="230"/>
      <c r="BO198" s="230"/>
      <c r="BP198" s="230"/>
      <c r="BQ198" s="230"/>
      <c r="BR198" s="230"/>
      <c r="BS198" s="230"/>
      <c r="BT198" s="230"/>
      <c r="BU198" s="230"/>
      <c r="BV198" s="230"/>
      <c r="BW198" s="230"/>
      <c r="BX198" s="230"/>
      <c r="BY198" s="230"/>
      <c r="BZ198" s="230"/>
      <c r="CA198" s="230"/>
      <c r="CB198" s="230"/>
      <c r="CC198" s="230"/>
      <c r="CD198" s="230"/>
      <c r="CE198" s="230"/>
      <c r="CF198" s="230"/>
      <c r="CG198" s="230"/>
      <c r="CH198" s="230"/>
      <c r="CI198" s="230"/>
      <c r="CJ198" s="230"/>
      <c r="CK198" s="230"/>
      <c r="CL198" s="230"/>
      <c r="CM198" s="230"/>
      <c r="CN198" s="230"/>
      <c r="CO198" s="230"/>
      <c r="CP198" s="230"/>
      <c r="CQ198" s="230"/>
      <c r="CR198" s="230"/>
      <c r="CS198" s="230"/>
      <c r="CT198" s="230"/>
      <c r="CU198" s="230"/>
      <c r="CV198" s="230"/>
      <c r="CW198" s="230"/>
      <c r="CX198" s="230"/>
      <c r="CY198" s="230"/>
      <c r="CZ198" s="230"/>
      <c r="DA198" s="230"/>
      <c r="DB198" s="230"/>
    </row>
    <row r="199" spans="1:106" s="113" customFormat="1" ht="15.75" x14ac:dyDescent="0.25">
      <c r="A199" s="387"/>
      <c r="B199" s="203" t="s">
        <v>130</v>
      </c>
      <c r="C199" s="113">
        <v>0</v>
      </c>
      <c r="D199" s="113">
        <v>0</v>
      </c>
      <c r="E199" s="113">
        <v>0</v>
      </c>
      <c r="F199" s="113">
        <v>0</v>
      </c>
      <c r="G199" s="113">
        <v>0</v>
      </c>
      <c r="H199" s="113">
        <v>0</v>
      </c>
      <c r="I199" s="113">
        <v>0</v>
      </c>
      <c r="J199" s="113">
        <v>0</v>
      </c>
      <c r="K199" s="113">
        <v>0</v>
      </c>
      <c r="L199" s="113">
        <v>0</v>
      </c>
      <c r="M199" s="113">
        <v>0</v>
      </c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30"/>
      <c r="AM199" s="230"/>
      <c r="AN199" s="230"/>
      <c r="AO199" s="230"/>
      <c r="AP199" s="230"/>
      <c r="AQ199" s="230"/>
      <c r="AR199" s="230"/>
      <c r="AS199" s="230"/>
      <c r="AT199" s="230"/>
      <c r="AU199" s="230"/>
      <c r="AV199" s="230"/>
      <c r="AW199" s="230"/>
      <c r="AX199" s="230"/>
      <c r="AY199" s="230"/>
      <c r="AZ199" s="230"/>
      <c r="BA199" s="230"/>
      <c r="BB199" s="230"/>
      <c r="BC199" s="230"/>
      <c r="BD199" s="230"/>
      <c r="BE199" s="230"/>
      <c r="BF199" s="230"/>
      <c r="BG199" s="230"/>
      <c r="BH199" s="230"/>
      <c r="BI199" s="230"/>
      <c r="BJ199" s="230"/>
      <c r="BK199" s="230"/>
      <c r="BL199" s="230"/>
      <c r="BM199" s="230"/>
      <c r="BN199" s="230"/>
      <c r="BO199" s="230"/>
      <c r="BP199" s="230"/>
      <c r="BQ199" s="230"/>
      <c r="BR199" s="230"/>
      <c r="BS199" s="230"/>
      <c r="BT199" s="230"/>
      <c r="BU199" s="230"/>
      <c r="BV199" s="230"/>
      <c r="BW199" s="230"/>
      <c r="BX199" s="230"/>
      <c r="BY199" s="230"/>
      <c r="BZ199" s="230"/>
      <c r="CA199" s="230"/>
      <c r="CB199" s="230"/>
      <c r="CC199" s="230"/>
      <c r="CD199" s="230"/>
      <c r="CE199" s="230"/>
      <c r="CF199" s="230"/>
      <c r="CG199" s="230"/>
      <c r="CH199" s="230"/>
      <c r="CI199" s="230"/>
      <c r="CJ199" s="230"/>
      <c r="CK199" s="230"/>
      <c r="CL199" s="230"/>
      <c r="CM199" s="230"/>
      <c r="CN199" s="230"/>
      <c r="CO199" s="230"/>
      <c r="CP199" s="230"/>
      <c r="CQ199" s="230"/>
      <c r="CR199" s="230"/>
      <c r="CS199" s="230"/>
      <c r="CT199" s="230"/>
      <c r="CU199" s="230"/>
      <c r="CV199" s="230"/>
      <c r="CW199" s="230"/>
      <c r="CX199" s="230"/>
      <c r="CY199" s="230"/>
      <c r="CZ199" s="230"/>
      <c r="DA199" s="230"/>
      <c r="DB199" s="230"/>
    </row>
    <row r="200" spans="1:106" s="113" customFormat="1" ht="15.75" x14ac:dyDescent="0.25">
      <c r="A200" s="388"/>
      <c r="B200" s="203" t="s">
        <v>46</v>
      </c>
      <c r="C200" s="113">
        <v>2</v>
      </c>
      <c r="F200" s="113">
        <v>2</v>
      </c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  <c r="AG200" s="230"/>
      <c r="AH200" s="230"/>
      <c r="AI200" s="230"/>
      <c r="AJ200" s="230"/>
      <c r="AK200" s="230"/>
      <c r="AL200" s="230"/>
      <c r="AM200" s="230"/>
      <c r="AN200" s="230"/>
      <c r="AO200" s="230"/>
      <c r="AP200" s="230"/>
      <c r="AQ200" s="230"/>
      <c r="AR200" s="230"/>
      <c r="AS200" s="230"/>
      <c r="AT200" s="230"/>
      <c r="AU200" s="230"/>
      <c r="AV200" s="230"/>
      <c r="AW200" s="230"/>
      <c r="AX200" s="230"/>
      <c r="AY200" s="230"/>
      <c r="AZ200" s="230"/>
      <c r="BA200" s="230"/>
      <c r="BB200" s="230"/>
      <c r="BC200" s="230"/>
      <c r="BD200" s="230"/>
      <c r="BE200" s="230"/>
      <c r="BF200" s="230"/>
      <c r="BG200" s="230"/>
      <c r="BH200" s="230"/>
      <c r="BI200" s="230"/>
      <c r="BJ200" s="230"/>
      <c r="BK200" s="230"/>
      <c r="BL200" s="230"/>
      <c r="BM200" s="230"/>
      <c r="BN200" s="230"/>
      <c r="BO200" s="230"/>
      <c r="BP200" s="230"/>
      <c r="BQ200" s="230"/>
      <c r="BR200" s="230"/>
      <c r="BS200" s="230"/>
      <c r="BT200" s="230"/>
      <c r="BU200" s="230"/>
      <c r="BV200" s="230"/>
      <c r="BW200" s="230"/>
      <c r="BX200" s="230"/>
      <c r="BY200" s="230"/>
      <c r="BZ200" s="230"/>
      <c r="CA200" s="230"/>
      <c r="CB200" s="230"/>
      <c r="CC200" s="230"/>
      <c r="CD200" s="230"/>
      <c r="CE200" s="230"/>
      <c r="CF200" s="230"/>
      <c r="CG200" s="230"/>
      <c r="CH200" s="230"/>
      <c r="CI200" s="230"/>
      <c r="CJ200" s="230"/>
      <c r="CK200" s="230"/>
      <c r="CL200" s="230"/>
      <c r="CM200" s="230"/>
      <c r="CN200" s="230"/>
      <c r="CO200" s="230"/>
      <c r="CP200" s="230"/>
      <c r="CQ200" s="230"/>
      <c r="CR200" s="230"/>
      <c r="CS200" s="230"/>
      <c r="CT200" s="230"/>
      <c r="CU200" s="230"/>
      <c r="CV200" s="230"/>
      <c r="CW200" s="230"/>
      <c r="CX200" s="230"/>
      <c r="CY200" s="230"/>
      <c r="CZ200" s="230"/>
      <c r="DA200" s="230"/>
      <c r="DB200" s="230"/>
    </row>
    <row r="201" spans="1:106" s="184" customFormat="1" ht="54.75" customHeight="1" x14ac:dyDescent="0.25">
      <c r="A201" s="204" t="s">
        <v>345</v>
      </c>
      <c r="B201" s="184" t="s">
        <v>346</v>
      </c>
      <c r="C201" s="184">
        <v>2</v>
      </c>
      <c r="D201" s="184">
        <v>2</v>
      </c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</row>
    <row r="202" spans="1:106" s="125" customFormat="1" ht="31.5" x14ac:dyDescent="0.25">
      <c r="A202" s="125" t="s">
        <v>347</v>
      </c>
      <c r="B202" s="125" t="s">
        <v>352</v>
      </c>
      <c r="C202" s="125">
        <v>2</v>
      </c>
      <c r="D202" s="125">
        <v>1</v>
      </c>
      <c r="E202" s="125">
        <v>1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1</v>
      </c>
      <c r="L202" s="125">
        <v>1</v>
      </c>
      <c r="M202" s="125">
        <v>1</v>
      </c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4"/>
      <c r="AY202" s="224"/>
      <c r="AZ202" s="224"/>
      <c r="BA202" s="224"/>
      <c r="BB202" s="224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  <c r="DB202" s="224"/>
    </row>
    <row r="203" spans="1:106" s="201" customFormat="1" ht="15.75" x14ac:dyDescent="0.25">
      <c r="A203" s="376" t="s">
        <v>353</v>
      </c>
      <c r="B203" s="53" t="s">
        <v>355</v>
      </c>
      <c r="C203" s="201">
        <v>1</v>
      </c>
      <c r="D203" s="201">
        <v>1</v>
      </c>
      <c r="E203" s="201">
        <v>0</v>
      </c>
      <c r="F203" s="201">
        <v>0</v>
      </c>
      <c r="G203" s="201">
        <v>0</v>
      </c>
      <c r="H203" s="201">
        <v>0</v>
      </c>
      <c r="I203" s="201">
        <v>0</v>
      </c>
      <c r="J203" s="201">
        <v>0</v>
      </c>
      <c r="K203" s="201">
        <v>0</v>
      </c>
      <c r="L203" s="201">
        <v>0</v>
      </c>
      <c r="M203" s="201">
        <v>0</v>
      </c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14"/>
      <c r="BM203" s="214"/>
      <c r="BN203" s="214"/>
      <c r="BO203" s="214"/>
      <c r="BP203" s="214"/>
      <c r="BQ203" s="214"/>
      <c r="BR203" s="214"/>
      <c r="BS203" s="214"/>
      <c r="BT203" s="214"/>
      <c r="BU203" s="214"/>
      <c r="BV203" s="214"/>
      <c r="BW203" s="214"/>
      <c r="BX203" s="214"/>
      <c r="BY203" s="214"/>
      <c r="BZ203" s="214"/>
      <c r="CA203" s="214"/>
      <c r="CB203" s="214"/>
      <c r="CC203" s="214"/>
      <c r="CD203" s="214"/>
      <c r="CE203" s="214"/>
      <c r="CF203" s="214"/>
      <c r="CG203" s="214"/>
      <c r="CH203" s="214"/>
      <c r="CI203" s="214"/>
      <c r="CJ203" s="214"/>
      <c r="CK203" s="214"/>
      <c r="CL203" s="214"/>
      <c r="CM203" s="214"/>
      <c r="CN203" s="214"/>
      <c r="CO203" s="214"/>
      <c r="CP203" s="214"/>
      <c r="CQ203" s="214"/>
      <c r="CR203" s="214"/>
      <c r="CS203" s="214"/>
      <c r="CT203" s="214"/>
      <c r="CU203" s="214"/>
      <c r="CV203" s="214"/>
      <c r="CW203" s="214"/>
      <c r="CX203" s="214"/>
      <c r="CY203" s="214"/>
      <c r="CZ203" s="214"/>
      <c r="DA203" s="214"/>
      <c r="DB203" s="214"/>
    </row>
    <row r="204" spans="1:106" s="201" customFormat="1" ht="15.75" x14ac:dyDescent="0.25">
      <c r="A204" s="397"/>
      <c r="B204" s="53" t="s">
        <v>354</v>
      </c>
      <c r="C204" s="201">
        <v>2</v>
      </c>
      <c r="D204" s="201">
        <v>2</v>
      </c>
      <c r="E204" s="201">
        <v>0</v>
      </c>
      <c r="F204" s="201">
        <v>0</v>
      </c>
      <c r="G204" s="201">
        <v>0</v>
      </c>
      <c r="H204" s="201">
        <v>0</v>
      </c>
      <c r="I204" s="201">
        <v>0</v>
      </c>
      <c r="J204" s="201">
        <v>0</v>
      </c>
      <c r="K204" s="201">
        <v>0</v>
      </c>
      <c r="L204" s="201">
        <v>0</v>
      </c>
      <c r="M204" s="201">
        <v>0</v>
      </c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14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4"/>
      <c r="CT204" s="214"/>
      <c r="CU204" s="214"/>
      <c r="CV204" s="214"/>
      <c r="CW204" s="214"/>
      <c r="CX204" s="214"/>
      <c r="CY204" s="214"/>
      <c r="CZ204" s="214"/>
      <c r="DA204" s="214"/>
      <c r="DB204" s="214"/>
    </row>
    <row r="205" spans="1:106" s="201" customFormat="1" ht="15.75" x14ac:dyDescent="0.25">
      <c r="A205" s="377"/>
      <c r="B205" s="53" t="s">
        <v>121</v>
      </c>
      <c r="C205" s="201">
        <v>3</v>
      </c>
      <c r="D205" s="201">
        <v>2</v>
      </c>
      <c r="E205" s="201">
        <v>1</v>
      </c>
      <c r="F205" s="201">
        <v>0</v>
      </c>
      <c r="G205" s="201">
        <v>0</v>
      </c>
      <c r="H205" s="201">
        <v>0</v>
      </c>
      <c r="I205" s="201">
        <v>0</v>
      </c>
      <c r="J205" s="201">
        <v>0</v>
      </c>
      <c r="K205" s="201">
        <v>0</v>
      </c>
      <c r="L205" s="201">
        <v>0</v>
      </c>
      <c r="M205" s="201">
        <v>0</v>
      </c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14"/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4"/>
      <c r="CT205" s="214"/>
      <c r="CU205" s="214"/>
      <c r="CV205" s="214"/>
      <c r="CW205" s="214"/>
      <c r="CX205" s="214"/>
      <c r="CY205" s="214"/>
      <c r="CZ205" s="214"/>
      <c r="DA205" s="214"/>
      <c r="DB205" s="214"/>
    </row>
    <row r="206" spans="1:106" s="61" customFormat="1" ht="150" customHeight="1" x14ac:dyDescent="0.25">
      <c r="A206" s="349" t="s">
        <v>356</v>
      </c>
      <c r="B206" s="61" t="s">
        <v>122</v>
      </c>
      <c r="C206" s="61">
        <v>4</v>
      </c>
      <c r="D206" s="61">
        <v>2</v>
      </c>
      <c r="G206" s="61">
        <v>1</v>
      </c>
      <c r="H206" s="61">
        <v>1</v>
      </c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  <c r="CG206" s="215"/>
      <c r="CH206" s="215"/>
      <c r="CI206" s="215"/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215"/>
      <c r="DB206" s="215"/>
    </row>
    <row r="207" spans="1:106" s="61" customFormat="1" ht="15.75" x14ac:dyDescent="0.25">
      <c r="A207" s="385"/>
      <c r="B207" s="138" t="s">
        <v>176</v>
      </c>
      <c r="C207" s="61">
        <v>2</v>
      </c>
      <c r="E207" s="61">
        <v>2</v>
      </c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  <c r="CG207" s="215"/>
      <c r="CH207" s="215"/>
      <c r="CI207" s="215"/>
      <c r="CJ207" s="215"/>
      <c r="CK207" s="215"/>
      <c r="CL207" s="215"/>
      <c r="CM207" s="215"/>
      <c r="CN207" s="215"/>
      <c r="CO207" s="215"/>
      <c r="CP207" s="215"/>
      <c r="CQ207" s="215"/>
      <c r="CR207" s="215"/>
      <c r="CS207" s="215"/>
      <c r="CT207" s="215"/>
      <c r="CU207" s="215"/>
      <c r="CV207" s="215"/>
      <c r="CW207" s="215"/>
      <c r="CX207" s="215"/>
      <c r="CY207" s="215"/>
      <c r="CZ207" s="215"/>
      <c r="DA207" s="215"/>
      <c r="DB207" s="215"/>
    </row>
    <row r="208" spans="1:106" s="238" customFormat="1" ht="131.25" customHeight="1" x14ac:dyDescent="0.25">
      <c r="A208" s="437" t="s">
        <v>357</v>
      </c>
      <c r="B208" s="238" t="s">
        <v>358</v>
      </c>
      <c r="C208" s="239">
        <v>3</v>
      </c>
      <c r="D208" s="238">
        <v>2</v>
      </c>
      <c r="G208" s="238">
        <v>1</v>
      </c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</row>
    <row r="209" spans="1:106" s="238" customFormat="1" ht="15.75" x14ac:dyDescent="0.25">
      <c r="A209" s="438"/>
      <c r="B209" s="238" t="s">
        <v>359</v>
      </c>
      <c r="C209" s="239">
        <v>1</v>
      </c>
      <c r="G209" s="238">
        <v>1</v>
      </c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40"/>
      <c r="DA209" s="240"/>
      <c r="DB209" s="240"/>
    </row>
    <row r="210" spans="1:106" s="238" customFormat="1" ht="15.75" x14ac:dyDescent="0.25">
      <c r="A210" s="439"/>
      <c r="B210" s="238" t="s">
        <v>360</v>
      </c>
      <c r="C210" s="239">
        <v>1</v>
      </c>
      <c r="E210" s="238">
        <v>1</v>
      </c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40"/>
      <c r="DA210" s="240"/>
      <c r="DB210" s="240"/>
    </row>
    <row r="211" spans="1:106" s="125" customFormat="1" ht="131.25" customHeight="1" x14ac:dyDescent="0.25">
      <c r="A211" s="436" t="s">
        <v>361</v>
      </c>
      <c r="B211" s="125" t="s">
        <v>122</v>
      </c>
      <c r="C211" s="125">
        <v>5</v>
      </c>
      <c r="D211" s="125">
        <v>5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5</v>
      </c>
      <c r="K211" s="125">
        <v>5</v>
      </c>
      <c r="L211" s="125">
        <v>5</v>
      </c>
      <c r="M211" s="125">
        <v>5</v>
      </c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4"/>
      <c r="CF211" s="224"/>
      <c r="CG211" s="224"/>
      <c r="CH211" s="224"/>
      <c r="CI211" s="224"/>
      <c r="CJ211" s="224"/>
      <c r="CK211" s="224"/>
      <c r="CL211" s="224"/>
      <c r="CM211" s="224"/>
      <c r="CN211" s="224"/>
      <c r="CO211" s="224"/>
      <c r="CP211" s="224"/>
      <c r="CQ211" s="224"/>
      <c r="CR211" s="224"/>
      <c r="CS211" s="224"/>
      <c r="CT211" s="224"/>
      <c r="CU211" s="224"/>
      <c r="CV211" s="224"/>
      <c r="CW211" s="224"/>
      <c r="CX211" s="224"/>
      <c r="CY211" s="224"/>
      <c r="CZ211" s="224"/>
      <c r="DA211" s="224"/>
      <c r="DB211" s="224"/>
    </row>
    <row r="212" spans="1:106" s="125" customFormat="1" ht="31.5" x14ac:dyDescent="0.25">
      <c r="A212" s="367"/>
      <c r="B212" s="125" t="s">
        <v>362</v>
      </c>
      <c r="C212" s="125">
        <v>2</v>
      </c>
      <c r="D212" s="125">
        <v>2</v>
      </c>
      <c r="E212" s="125">
        <v>0</v>
      </c>
      <c r="F212" s="125">
        <v>0</v>
      </c>
      <c r="G212" s="125">
        <v>0</v>
      </c>
      <c r="H212" s="125">
        <v>0</v>
      </c>
      <c r="I212" s="125">
        <v>0</v>
      </c>
      <c r="J212" s="125">
        <v>2</v>
      </c>
      <c r="K212" s="125">
        <v>2</v>
      </c>
      <c r="L212" s="125">
        <v>2</v>
      </c>
      <c r="M212" s="125">
        <v>2</v>
      </c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</row>
    <row r="213" spans="1:106" s="241" customFormat="1" ht="15.75" x14ac:dyDescent="0.25">
      <c r="A213" s="241" t="s">
        <v>363</v>
      </c>
      <c r="B213" s="241" t="s">
        <v>145</v>
      </c>
      <c r="C213" s="241">
        <v>3</v>
      </c>
      <c r="D213" s="241">
        <v>3</v>
      </c>
      <c r="E213" s="241">
        <v>3</v>
      </c>
      <c r="F213" s="241">
        <v>0</v>
      </c>
      <c r="G213" s="241">
        <v>0</v>
      </c>
      <c r="H213" s="241">
        <v>0</v>
      </c>
      <c r="I213" s="241">
        <v>0</v>
      </c>
      <c r="J213" s="241">
        <v>3</v>
      </c>
      <c r="K213" s="241">
        <v>0</v>
      </c>
      <c r="L213" s="241">
        <v>0</v>
      </c>
      <c r="M213" s="241">
        <v>0</v>
      </c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  <c r="BI213" s="212"/>
      <c r="BJ213" s="212"/>
      <c r="BK213" s="212"/>
      <c r="BL213" s="212"/>
      <c r="BM213" s="212"/>
      <c r="BN213" s="212"/>
      <c r="BO213" s="212"/>
      <c r="BP213" s="212"/>
      <c r="BQ213" s="212"/>
      <c r="BR213" s="212"/>
      <c r="BS213" s="212"/>
      <c r="BT213" s="212"/>
      <c r="BU213" s="212"/>
      <c r="BV213" s="212"/>
      <c r="BW213" s="212"/>
      <c r="BX213" s="212"/>
      <c r="BY213" s="212"/>
      <c r="BZ213" s="212"/>
      <c r="CA213" s="212"/>
      <c r="CB213" s="212"/>
      <c r="CC213" s="212"/>
      <c r="CD213" s="212"/>
      <c r="CE213" s="212"/>
      <c r="CF213" s="212"/>
      <c r="CG213" s="212"/>
      <c r="CH213" s="212"/>
      <c r="CI213" s="212"/>
      <c r="CJ213" s="212"/>
      <c r="CK213" s="212"/>
      <c r="CL213" s="212"/>
      <c r="CM213" s="212"/>
      <c r="CN213" s="212"/>
      <c r="CO213" s="212"/>
      <c r="CP213" s="212"/>
      <c r="CQ213" s="212"/>
      <c r="CR213" s="212"/>
      <c r="CS213" s="212"/>
      <c r="CT213" s="212"/>
      <c r="CU213" s="212"/>
      <c r="CV213" s="212"/>
      <c r="CW213" s="212"/>
      <c r="CX213" s="212"/>
      <c r="CY213" s="212"/>
      <c r="CZ213" s="212"/>
      <c r="DA213" s="212"/>
      <c r="DB213" s="212"/>
    </row>
    <row r="214" spans="1:106" s="201" customFormat="1" ht="94.5" x14ac:dyDescent="0.25">
      <c r="A214" s="201" t="s">
        <v>364</v>
      </c>
      <c r="B214" s="201" t="s">
        <v>366</v>
      </c>
      <c r="C214" s="201">
        <v>5</v>
      </c>
      <c r="D214" s="201">
        <v>1</v>
      </c>
      <c r="E214" s="201">
        <v>0</v>
      </c>
      <c r="F214" s="201">
        <v>0</v>
      </c>
      <c r="G214" s="201">
        <v>4</v>
      </c>
      <c r="H214" s="201">
        <v>0</v>
      </c>
      <c r="I214" s="201">
        <v>0</v>
      </c>
      <c r="J214" s="201">
        <v>1</v>
      </c>
      <c r="K214" s="201">
        <v>1</v>
      </c>
      <c r="L214" s="201">
        <v>1</v>
      </c>
      <c r="M214" s="201">
        <v>1</v>
      </c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/>
      <c r="AF214" s="214"/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  <c r="BZ214" s="214"/>
      <c r="CA214" s="214"/>
      <c r="CB214" s="214"/>
      <c r="CC214" s="214"/>
      <c r="CD214" s="214"/>
      <c r="CE214" s="214"/>
      <c r="CF214" s="214"/>
      <c r="CG214" s="214"/>
      <c r="CH214" s="214"/>
      <c r="CI214" s="214"/>
      <c r="CJ214" s="214"/>
      <c r="CK214" s="214"/>
      <c r="CL214" s="214"/>
      <c r="CM214" s="214"/>
      <c r="CN214" s="214"/>
      <c r="CO214" s="214"/>
      <c r="CP214" s="214"/>
      <c r="CQ214" s="214"/>
      <c r="CR214" s="214"/>
      <c r="CS214" s="214"/>
      <c r="CT214" s="214"/>
      <c r="CU214" s="214"/>
      <c r="CV214" s="214"/>
      <c r="CW214" s="214"/>
      <c r="CX214" s="214"/>
      <c r="CY214" s="214"/>
      <c r="CZ214" s="214"/>
      <c r="DA214" s="214"/>
      <c r="DB214" s="214"/>
    </row>
    <row r="215" spans="1:106" s="61" customFormat="1" ht="15.75" x14ac:dyDescent="0.25">
      <c r="A215" s="349" t="s">
        <v>369</v>
      </c>
      <c r="B215" s="138" t="s">
        <v>370</v>
      </c>
      <c r="C215" s="61">
        <v>2</v>
      </c>
      <c r="D215" s="61">
        <v>0</v>
      </c>
      <c r="E215" s="61">
        <v>0</v>
      </c>
      <c r="F215" s="61">
        <v>1</v>
      </c>
      <c r="G215" s="61">
        <v>1</v>
      </c>
      <c r="H215" s="61">
        <v>0</v>
      </c>
      <c r="I215" s="61">
        <v>0</v>
      </c>
      <c r="J215" s="61">
        <v>0</v>
      </c>
      <c r="K215" s="61">
        <v>0</v>
      </c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5"/>
      <c r="CG215" s="215"/>
      <c r="CH215" s="215"/>
      <c r="CI215" s="215"/>
      <c r="CJ215" s="215"/>
      <c r="CK215" s="215"/>
      <c r="CL215" s="215"/>
      <c r="CM215" s="215"/>
      <c r="CN215" s="215"/>
      <c r="CO215" s="215"/>
      <c r="CP215" s="215"/>
      <c r="CQ215" s="215"/>
      <c r="CR215" s="215"/>
      <c r="CS215" s="215"/>
      <c r="CT215" s="215"/>
      <c r="CU215" s="215"/>
      <c r="CV215" s="215"/>
      <c r="CW215" s="215"/>
      <c r="CX215" s="215"/>
      <c r="CY215" s="215"/>
      <c r="CZ215" s="215"/>
      <c r="DA215" s="215"/>
      <c r="DB215" s="215"/>
    </row>
    <row r="216" spans="1:106" s="61" customFormat="1" ht="15.75" x14ac:dyDescent="0.25">
      <c r="A216" s="350"/>
      <c r="B216" s="138" t="s">
        <v>371</v>
      </c>
      <c r="C216" s="61">
        <v>2</v>
      </c>
      <c r="D216" s="61">
        <v>1</v>
      </c>
      <c r="E216" s="61">
        <v>0</v>
      </c>
      <c r="F216" s="61">
        <v>1</v>
      </c>
      <c r="G216" s="61">
        <v>0</v>
      </c>
      <c r="H216" s="61">
        <v>0</v>
      </c>
      <c r="I216" s="61">
        <v>0</v>
      </c>
      <c r="J216" s="61">
        <v>0</v>
      </c>
      <c r="K216" s="61">
        <v>1</v>
      </c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  <c r="CG216" s="215"/>
      <c r="CH216" s="215"/>
      <c r="CI216" s="215"/>
      <c r="CJ216" s="215"/>
      <c r="CK216" s="215"/>
      <c r="CL216" s="215"/>
      <c r="CM216" s="215"/>
      <c r="CN216" s="215"/>
      <c r="CO216" s="215"/>
      <c r="CP216" s="215"/>
      <c r="CQ216" s="215"/>
      <c r="CR216" s="215"/>
      <c r="CS216" s="215"/>
      <c r="CT216" s="215"/>
      <c r="CU216" s="215"/>
      <c r="CV216" s="215"/>
      <c r="CW216" s="215"/>
      <c r="CX216" s="215"/>
      <c r="CY216" s="215"/>
      <c r="CZ216" s="215"/>
      <c r="DA216" s="215"/>
      <c r="DB216" s="215"/>
    </row>
    <row r="217" spans="1:106" s="61" customFormat="1" ht="15.75" x14ac:dyDescent="0.25">
      <c r="A217" s="385"/>
      <c r="B217" s="138" t="s">
        <v>372</v>
      </c>
      <c r="C217" s="61">
        <v>1</v>
      </c>
      <c r="D217" s="61">
        <v>0</v>
      </c>
      <c r="E217" s="61">
        <v>0</v>
      </c>
      <c r="F217" s="61">
        <v>1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  <c r="BI217" s="215"/>
      <c r="BJ217" s="215"/>
      <c r="BK217" s="215"/>
      <c r="BL217" s="215"/>
      <c r="BM217" s="215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5"/>
      <c r="CG217" s="215"/>
      <c r="CH217" s="215"/>
      <c r="CI217" s="215"/>
      <c r="CJ217" s="215"/>
      <c r="CK217" s="215"/>
      <c r="CL217" s="215"/>
      <c r="CM217" s="215"/>
      <c r="CN217" s="215"/>
      <c r="CO217" s="215"/>
      <c r="CP217" s="215"/>
      <c r="CQ217" s="215"/>
      <c r="CR217" s="215"/>
      <c r="CS217" s="215"/>
      <c r="CT217" s="215"/>
      <c r="CU217" s="215"/>
      <c r="CV217" s="215"/>
      <c r="CW217" s="215"/>
      <c r="CX217" s="215"/>
      <c r="CY217" s="215"/>
      <c r="CZ217" s="215"/>
      <c r="DA217" s="215"/>
      <c r="DB217" s="215"/>
    </row>
    <row r="218" spans="1:106" s="27" customFormat="1" ht="31.5" x14ac:dyDescent="0.25">
      <c r="A218" s="361" t="s">
        <v>374</v>
      </c>
      <c r="B218" s="27" t="s">
        <v>376</v>
      </c>
      <c r="C218" s="27">
        <v>1</v>
      </c>
      <c r="D218" s="27">
        <v>1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1</v>
      </c>
      <c r="K218" s="27">
        <v>1</v>
      </c>
      <c r="L218" s="27">
        <v>0</v>
      </c>
      <c r="M218" s="27">
        <v>0</v>
      </c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8"/>
      <c r="BQ218" s="208"/>
      <c r="BR218" s="208"/>
      <c r="BS218" s="208"/>
      <c r="BT218" s="208"/>
      <c r="BU218" s="208"/>
      <c r="BV218" s="208"/>
      <c r="BW218" s="208"/>
      <c r="BX218" s="208"/>
      <c r="BY218" s="208"/>
      <c r="BZ218" s="208"/>
      <c r="CA218" s="208"/>
      <c r="CB218" s="208"/>
      <c r="CC218" s="208"/>
      <c r="CD218" s="208"/>
      <c r="CE218" s="208"/>
      <c r="CF218" s="208"/>
      <c r="CG218" s="208"/>
      <c r="CH218" s="208"/>
      <c r="CI218" s="208"/>
      <c r="CJ218" s="208"/>
      <c r="CK218" s="208"/>
      <c r="CL218" s="208"/>
      <c r="CM218" s="208"/>
      <c r="CN218" s="208"/>
      <c r="CO218" s="208"/>
      <c r="CP218" s="208"/>
      <c r="CQ218" s="208"/>
      <c r="CR218" s="208"/>
      <c r="CS218" s="208"/>
      <c r="CT218" s="208"/>
      <c r="CU218" s="208"/>
      <c r="CV218" s="208"/>
      <c r="CW218" s="208"/>
      <c r="CX218" s="208"/>
      <c r="CY218" s="208"/>
      <c r="CZ218" s="208"/>
      <c r="DA218" s="208"/>
      <c r="DB218" s="208"/>
    </row>
    <row r="219" spans="1:106" s="27" customFormat="1" ht="47.25" x14ac:dyDescent="0.25">
      <c r="A219" s="362"/>
      <c r="B219" s="27" t="s">
        <v>377</v>
      </c>
      <c r="C219" s="27">
        <v>1</v>
      </c>
      <c r="D219" s="27">
        <v>1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1</v>
      </c>
      <c r="K219" s="27">
        <v>1</v>
      </c>
      <c r="L219" s="27">
        <v>0</v>
      </c>
      <c r="M219" s="27">
        <v>0</v>
      </c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8"/>
      <c r="BQ219" s="208"/>
      <c r="BR219" s="208"/>
      <c r="BS219" s="208"/>
      <c r="BT219" s="208"/>
      <c r="BU219" s="208"/>
      <c r="BV219" s="208"/>
      <c r="BW219" s="208"/>
      <c r="BX219" s="208"/>
      <c r="BY219" s="208"/>
      <c r="BZ219" s="208"/>
      <c r="CA219" s="208"/>
      <c r="CB219" s="208"/>
      <c r="CC219" s="208"/>
      <c r="CD219" s="208"/>
      <c r="CE219" s="208"/>
      <c r="CF219" s="208"/>
      <c r="CG219" s="208"/>
      <c r="CH219" s="208"/>
      <c r="CI219" s="208"/>
      <c r="CJ219" s="208"/>
      <c r="CK219" s="208"/>
      <c r="CL219" s="208"/>
      <c r="CM219" s="208"/>
      <c r="CN219" s="208"/>
      <c r="CO219" s="208"/>
      <c r="CP219" s="208"/>
      <c r="CQ219" s="208"/>
      <c r="CR219" s="208"/>
      <c r="CS219" s="208"/>
      <c r="CT219" s="208"/>
      <c r="CU219" s="208"/>
      <c r="CV219" s="208"/>
      <c r="CW219" s="208"/>
      <c r="CX219" s="208"/>
      <c r="CY219" s="208"/>
      <c r="CZ219" s="208"/>
      <c r="DA219" s="208"/>
      <c r="DB219" s="208"/>
    </row>
    <row r="220" spans="1:10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</row>
    <row r="221" spans="1:10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</row>
    <row r="222" spans="1:10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</row>
    <row r="223" spans="1:10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</row>
    <row r="224" spans="1:10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</row>
    <row r="225" spans="1:10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</row>
    <row r="226" spans="1:10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</row>
    <row r="227" spans="1:10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</row>
    <row r="228" spans="1:10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</row>
    <row r="229" spans="1:10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</row>
    <row r="230" spans="1:10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</row>
    <row r="231" spans="1:10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</row>
    <row r="232" spans="1:10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</row>
    <row r="233" spans="1:10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</row>
    <row r="234" spans="1:10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</row>
    <row r="235" spans="1:10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</row>
    <row r="236" spans="1:10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</row>
    <row r="237" spans="1:10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</row>
    <row r="238" spans="1:10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</row>
    <row r="239" spans="1:10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</row>
    <row r="240" spans="1:10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</row>
    <row r="241" spans="1:10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</row>
    <row r="242" spans="1:10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</row>
    <row r="243" spans="1:10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</row>
    <row r="244" spans="1:10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</row>
    <row r="245" spans="1:10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</row>
    <row r="246" spans="1:10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</row>
    <row r="247" spans="1:10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</row>
    <row r="248" spans="1:10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</row>
    <row r="249" spans="1:10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</row>
    <row r="250" spans="1:10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</row>
    <row r="251" spans="1:10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</row>
    <row r="252" spans="1:10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</row>
    <row r="253" spans="1:10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9"/>
      <c r="Z253" s="18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</row>
    <row r="254" spans="1:10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9"/>
      <c r="Z254" s="18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</row>
    <row r="255" spans="1:10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9"/>
    </row>
    <row r="256" spans="1:10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9"/>
    </row>
    <row r="257" spans="1:1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9"/>
    </row>
    <row r="258" spans="1:1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9"/>
    </row>
    <row r="259" spans="1:1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9"/>
    </row>
    <row r="260" spans="1:1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9"/>
    </row>
    <row r="261" spans="1:1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9"/>
    </row>
    <row r="262" spans="1:1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9"/>
    </row>
    <row r="263" spans="1:1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9"/>
    </row>
    <row r="264" spans="1:1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9"/>
    </row>
    <row r="265" spans="1:1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9"/>
    </row>
    <row r="266" spans="1:1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9"/>
    </row>
    <row r="267" spans="1:1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9"/>
    </row>
    <row r="268" spans="1:1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9"/>
    </row>
    <row r="269" spans="1:1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9"/>
    </row>
    <row r="270" spans="1:1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9"/>
    </row>
    <row r="271" spans="1:1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9"/>
    </row>
    <row r="272" spans="1:1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9"/>
    </row>
    <row r="273" spans="1:1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9"/>
    </row>
    <row r="274" spans="1:1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9"/>
    </row>
    <row r="275" spans="1:1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9"/>
    </row>
    <row r="276" spans="1:1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9"/>
    </row>
    <row r="277" spans="1:1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9"/>
    </row>
    <row r="278" spans="1:1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9"/>
    </row>
    <row r="279" spans="1:1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9"/>
    </row>
    <row r="280" spans="1:1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9"/>
    </row>
    <row r="281" spans="1:1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9"/>
    </row>
    <row r="282" spans="1:1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9"/>
    </row>
    <row r="283" spans="1:1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9"/>
    </row>
    <row r="284" spans="1:1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9"/>
    </row>
    <row r="285" spans="1:1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9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9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9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9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9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9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9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9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9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9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9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9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9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9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9"/>
    </row>
    <row r="300" spans="1:1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9"/>
    </row>
    <row r="301" spans="1:1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9"/>
    </row>
    <row r="302" spans="1:1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9"/>
    </row>
    <row r="303" spans="1:1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9"/>
    </row>
    <row r="304" spans="1:1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9"/>
    </row>
    <row r="305" spans="1:1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9"/>
    </row>
    <row r="306" spans="1:1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9"/>
    </row>
    <row r="307" spans="1:1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9"/>
    </row>
    <row r="308" spans="1:1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9"/>
    </row>
    <row r="309" spans="1:1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9"/>
    </row>
    <row r="310" spans="1:1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9"/>
    </row>
    <row r="311" spans="1:1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9"/>
    </row>
    <row r="312" spans="1:1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9"/>
    </row>
    <row r="313" spans="1:1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9"/>
    </row>
    <row r="314" spans="1:1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9"/>
    </row>
    <row r="315" spans="1:1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9"/>
    </row>
    <row r="316" spans="1:1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9"/>
    </row>
    <row r="317" spans="1:1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9"/>
    </row>
    <row r="318" spans="1:1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9"/>
    </row>
    <row r="319" spans="1:1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9"/>
    </row>
    <row r="320" spans="1:1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9"/>
    </row>
    <row r="321" spans="1:1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9"/>
    </row>
    <row r="322" spans="1:1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9"/>
    </row>
    <row r="323" spans="1:1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9"/>
    </row>
    <row r="324" spans="1:1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9"/>
    </row>
    <row r="325" spans="1:1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9"/>
    </row>
    <row r="326" spans="1:1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9"/>
    </row>
    <row r="327" spans="1:1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9"/>
    </row>
    <row r="328" spans="1:1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9"/>
    </row>
    <row r="329" spans="1:1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9"/>
    </row>
    <row r="330" spans="1:1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9"/>
    </row>
    <row r="331" spans="1:1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9"/>
    </row>
    <row r="332" spans="1:1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9"/>
    </row>
    <row r="333" spans="1:1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9"/>
    </row>
    <row r="334" spans="1:1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9"/>
    </row>
    <row r="335" spans="1:1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9"/>
    </row>
    <row r="336" spans="1:1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9"/>
    </row>
    <row r="337" spans="1:1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9"/>
    </row>
    <row r="338" spans="1:1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9"/>
    </row>
    <row r="339" spans="1:1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9"/>
    </row>
    <row r="340" spans="1:1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9"/>
    </row>
    <row r="341" spans="1:1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9"/>
    </row>
    <row r="342" spans="1:1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9"/>
    </row>
    <row r="343" spans="1:1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9"/>
    </row>
    <row r="344" spans="1:1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9"/>
    </row>
    <row r="345" spans="1:1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9"/>
    </row>
    <row r="346" spans="1:1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9"/>
    </row>
    <row r="347" spans="1:1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9"/>
    </row>
    <row r="348" spans="1:1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9"/>
    </row>
    <row r="349" spans="1:1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9"/>
    </row>
    <row r="350" spans="1:1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9"/>
    </row>
    <row r="351" spans="1:1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9"/>
    </row>
    <row r="352" spans="1:1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9"/>
    </row>
    <row r="353" spans="1:1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9"/>
    </row>
    <row r="354" spans="1:1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9"/>
    </row>
    <row r="355" spans="1:1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9"/>
    </row>
    <row r="356" spans="1:1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9"/>
    </row>
    <row r="357" spans="1:1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9"/>
    </row>
    <row r="358" spans="1:1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9"/>
    </row>
    <row r="359" spans="1:1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9"/>
    </row>
    <row r="360" spans="1:1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9"/>
    </row>
    <row r="361" spans="1:1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9"/>
    </row>
    <row r="362" spans="1:1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9"/>
    </row>
    <row r="363" spans="1:1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9"/>
    </row>
    <row r="364" spans="1:1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9"/>
    </row>
    <row r="365" spans="1:1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9"/>
    </row>
    <row r="366" spans="1:1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9"/>
    </row>
    <row r="367" spans="1:1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9"/>
    </row>
    <row r="368" spans="1:1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9"/>
    </row>
    <row r="369" spans="1:1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9"/>
    </row>
    <row r="370" spans="1:1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9"/>
    </row>
    <row r="371" spans="1:1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9"/>
    </row>
    <row r="372" spans="1:1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9"/>
    </row>
    <row r="373" spans="1:1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9"/>
    </row>
    <row r="374" spans="1:1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9"/>
    </row>
    <row r="375" spans="1:1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9"/>
    </row>
    <row r="376" spans="1:1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9"/>
    </row>
    <row r="377" spans="1:1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9"/>
    </row>
    <row r="378" spans="1:1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9"/>
    </row>
    <row r="379" spans="1:1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9"/>
    </row>
    <row r="380" spans="1:1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9"/>
    </row>
    <row r="381" spans="1:1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9"/>
    </row>
    <row r="382" spans="1:1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9"/>
    </row>
    <row r="383" spans="1:1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9"/>
    </row>
    <row r="384" spans="1:1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9"/>
    </row>
    <row r="385" spans="1:1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9"/>
    </row>
    <row r="386" spans="1:1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9"/>
    </row>
    <row r="387" spans="1:1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9"/>
    </row>
    <row r="388" spans="1:1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9"/>
    </row>
    <row r="389" spans="1:1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9"/>
    </row>
    <row r="390" spans="1:1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9"/>
    </row>
    <row r="391" spans="1:1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9"/>
    </row>
    <row r="392" spans="1:1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9"/>
    </row>
    <row r="393" spans="1:1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9"/>
    </row>
    <row r="394" spans="1:1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9"/>
    </row>
    <row r="395" spans="1:1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9"/>
    </row>
    <row r="396" spans="1:1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9"/>
    </row>
    <row r="397" spans="1:1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9"/>
    </row>
    <row r="398" spans="1:1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9"/>
    </row>
    <row r="399" spans="1:1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9"/>
    </row>
    <row r="400" spans="1:1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9"/>
    </row>
    <row r="401" spans="1:1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9"/>
    </row>
    <row r="402" spans="1:1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9"/>
    </row>
    <row r="403" spans="1:1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9"/>
    </row>
    <row r="404" spans="1:1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9"/>
    </row>
    <row r="405" spans="1:1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9"/>
    </row>
    <row r="406" spans="1:1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9"/>
    </row>
    <row r="407" spans="1:1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9"/>
    </row>
    <row r="408" spans="1:1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9"/>
    </row>
    <row r="409" spans="1:1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9"/>
    </row>
    <row r="410" spans="1:1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9"/>
    </row>
    <row r="411" spans="1:1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9"/>
    </row>
    <row r="412" spans="1:1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9"/>
    </row>
    <row r="413" spans="1:1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9"/>
    </row>
    <row r="414" spans="1:1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9"/>
    </row>
    <row r="415" spans="1:1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9"/>
    </row>
    <row r="416" spans="1:1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9"/>
    </row>
    <row r="417" spans="1:1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9"/>
    </row>
    <row r="418" spans="1:1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9"/>
    </row>
    <row r="419" spans="1:1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9"/>
    </row>
    <row r="420" spans="1:1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9"/>
    </row>
    <row r="421" spans="1:1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9"/>
    </row>
    <row r="422" spans="1:1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9"/>
    </row>
    <row r="423" spans="1:1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9"/>
    </row>
    <row r="424" spans="1:1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9"/>
    </row>
    <row r="425" spans="1:1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9"/>
    </row>
    <row r="426" spans="1:1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9"/>
    </row>
    <row r="427" spans="1:1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9"/>
    </row>
    <row r="428" spans="1:1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9"/>
    </row>
    <row r="429" spans="1:1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9"/>
    </row>
    <row r="430" spans="1:1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9"/>
    </row>
    <row r="431" spans="1:1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9"/>
    </row>
    <row r="432" spans="1:1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9"/>
    </row>
    <row r="433" spans="1:1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9"/>
    </row>
    <row r="434" spans="1:1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9"/>
    </row>
    <row r="435" spans="1:1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9"/>
    </row>
    <row r="436" spans="1:1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9"/>
    </row>
    <row r="437" spans="1:1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9"/>
    </row>
    <row r="438" spans="1:1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9"/>
    </row>
    <row r="439" spans="1:1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9"/>
    </row>
    <row r="440" spans="1:1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9"/>
    </row>
    <row r="441" spans="1:1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9"/>
    </row>
    <row r="442" spans="1:1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9"/>
    </row>
    <row r="443" spans="1:1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9"/>
    </row>
    <row r="444" spans="1:1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9"/>
    </row>
    <row r="445" spans="1:1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9"/>
    </row>
    <row r="446" spans="1:1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9"/>
    </row>
    <row r="447" spans="1:1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9"/>
    </row>
    <row r="448" spans="1:1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9"/>
    </row>
    <row r="449" spans="1:1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9"/>
    </row>
    <row r="450" spans="1:1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9"/>
    </row>
    <row r="451" spans="1:1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9"/>
    </row>
    <row r="452" spans="1:1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9"/>
    </row>
    <row r="453" spans="1:1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9"/>
    </row>
    <row r="454" spans="1:1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9"/>
    </row>
    <row r="455" spans="1:1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9"/>
    </row>
    <row r="456" spans="1:1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9"/>
    </row>
    <row r="457" spans="1:1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9"/>
    </row>
    <row r="458" spans="1:1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9"/>
    </row>
    <row r="459" spans="1:1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9"/>
    </row>
    <row r="460" spans="1:1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9"/>
    </row>
    <row r="461" spans="1:1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9"/>
    </row>
    <row r="462" spans="1:1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9"/>
    </row>
    <row r="463" spans="1:1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9"/>
    </row>
    <row r="464" spans="1:1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9"/>
    </row>
    <row r="465" spans="1:1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9"/>
    </row>
    <row r="466" spans="1:1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9"/>
    </row>
    <row r="467" spans="1:1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9"/>
    </row>
    <row r="468" spans="1:1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9"/>
    </row>
    <row r="469" spans="1:1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9"/>
    </row>
    <row r="470" spans="1:1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9"/>
    </row>
    <row r="471" spans="1:1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9"/>
    </row>
    <row r="472" spans="1:1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9"/>
    </row>
    <row r="473" spans="1:1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9"/>
    </row>
    <row r="474" spans="1:1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9"/>
    </row>
    <row r="475" spans="1:1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9"/>
    </row>
    <row r="476" spans="1:1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9"/>
    </row>
    <row r="477" spans="1:1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9"/>
    </row>
    <row r="478" spans="1:1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9"/>
    </row>
    <row r="479" spans="1:1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9"/>
    </row>
    <row r="480" spans="1:1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9"/>
    </row>
    <row r="481" spans="1:1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9"/>
    </row>
    <row r="482" spans="1:1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9"/>
    </row>
    <row r="483" spans="1:1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9"/>
    </row>
    <row r="484" spans="1:1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9"/>
    </row>
    <row r="485" spans="1:1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9"/>
    </row>
    <row r="486" spans="1:1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9"/>
    </row>
    <row r="487" spans="1:1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9"/>
    </row>
    <row r="488" spans="1:1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9"/>
    </row>
    <row r="489" spans="1:1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9"/>
    </row>
    <row r="490" spans="1:1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9"/>
    </row>
    <row r="491" spans="1:1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9"/>
    </row>
    <row r="492" spans="1:1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9"/>
    </row>
    <row r="493" spans="1:1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9"/>
    </row>
    <row r="494" spans="1:1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9"/>
    </row>
    <row r="495" spans="1:1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9"/>
    </row>
    <row r="496" spans="1:1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9"/>
    </row>
    <row r="497" spans="1:1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9"/>
    </row>
    <row r="498" spans="1:1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9"/>
    </row>
    <row r="499" spans="1:1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9"/>
    </row>
    <row r="500" spans="1:1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9"/>
    </row>
    <row r="501" spans="1:1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9"/>
    </row>
    <row r="502" spans="1:1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19"/>
    </row>
    <row r="503" spans="1:1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19"/>
    </row>
    <row r="504" spans="1:1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19"/>
    </row>
    <row r="505" spans="1:1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19"/>
    </row>
    <row r="506" spans="1:1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19"/>
    </row>
    <row r="507" spans="1:1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19"/>
    </row>
    <row r="508" spans="1:1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19"/>
    </row>
    <row r="509" spans="1:1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19"/>
    </row>
    <row r="510" spans="1:1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9"/>
    </row>
    <row r="511" spans="1:1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19"/>
    </row>
    <row r="512" spans="1:1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19"/>
    </row>
    <row r="513" spans="1:1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19"/>
    </row>
    <row r="514" spans="1:1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19"/>
    </row>
    <row r="515" spans="1:1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19"/>
    </row>
    <row r="516" spans="1:1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19"/>
    </row>
    <row r="517" spans="1:1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19"/>
    </row>
    <row r="518" spans="1:1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19"/>
    </row>
    <row r="519" spans="1:1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19"/>
    </row>
    <row r="520" spans="1:1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19"/>
    </row>
    <row r="521" spans="1:1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19"/>
    </row>
    <row r="522" spans="1:1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19"/>
    </row>
    <row r="523" spans="1:1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19"/>
    </row>
    <row r="524" spans="1:1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19"/>
    </row>
    <row r="525" spans="1:1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19"/>
    </row>
    <row r="526" spans="1:1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19"/>
    </row>
    <row r="527" spans="1:1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19"/>
    </row>
    <row r="528" spans="1:1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19"/>
    </row>
    <row r="529" spans="1:1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19"/>
    </row>
    <row r="530" spans="1:1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19"/>
    </row>
    <row r="531" spans="1:1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19"/>
    </row>
    <row r="532" spans="1:1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19"/>
    </row>
    <row r="533" spans="1:1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19"/>
    </row>
    <row r="534" spans="1:1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19"/>
    </row>
    <row r="535" spans="1:1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19"/>
    </row>
    <row r="536" spans="1:1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19"/>
    </row>
    <row r="537" spans="1:1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19"/>
    </row>
    <row r="538" spans="1:1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19"/>
    </row>
    <row r="539" spans="1:1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19"/>
    </row>
    <row r="540" spans="1:1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19"/>
    </row>
    <row r="541" spans="1:1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19"/>
    </row>
    <row r="542" spans="1:1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19"/>
    </row>
    <row r="543" spans="1:1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19"/>
    </row>
    <row r="544" spans="1:1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19"/>
    </row>
    <row r="545" spans="1:1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19"/>
    </row>
    <row r="546" spans="1:1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19"/>
    </row>
    <row r="547" spans="1:1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19"/>
    </row>
    <row r="548" spans="1:1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19"/>
    </row>
    <row r="549" spans="1:1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19"/>
    </row>
    <row r="550" spans="1:1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19"/>
    </row>
    <row r="551" spans="1:1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19"/>
    </row>
    <row r="552" spans="1:1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19"/>
    </row>
    <row r="553" spans="1:1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19"/>
    </row>
    <row r="554" spans="1:1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19"/>
    </row>
    <row r="555" spans="1:1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19"/>
    </row>
    <row r="556" spans="1:1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19"/>
    </row>
    <row r="557" spans="1:1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19"/>
    </row>
    <row r="558" spans="1:1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19"/>
    </row>
    <row r="559" spans="1:1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19"/>
    </row>
    <row r="560" spans="1:1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19"/>
    </row>
    <row r="561" spans="1:1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19"/>
    </row>
    <row r="562" spans="1:1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19"/>
    </row>
    <row r="563" spans="1:1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19"/>
    </row>
    <row r="564" spans="1:1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19"/>
    </row>
    <row r="565" spans="1:1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19"/>
    </row>
    <row r="566" spans="1:1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19"/>
    </row>
    <row r="567" spans="1:1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19"/>
    </row>
    <row r="568" spans="1:1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19"/>
    </row>
    <row r="569" spans="1:1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19"/>
    </row>
    <row r="570" spans="1:1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19"/>
    </row>
    <row r="571" spans="1:1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19"/>
    </row>
    <row r="572" spans="1:1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19"/>
    </row>
    <row r="573" spans="1:1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19"/>
    </row>
    <row r="574" spans="1:1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19"/>
    </row>
    <row r="575" spans="1:1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19"/>
    </row>
    <row r="576" spans="1:1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19"/>
    </row>
    <row r="577" spans="1:1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19"/>
    </row>
    <row r="578" spans="1:1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19"/>
    </row>
    <row r="579" spans="1:1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19"/>
    </row>
    <row r="580" spans="1:1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19"/>
    </row>
    <row r="581" spans="1:1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9"/>
    </row>
    <row r="582" spans="1:1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19"/>
    </row>
    <row r="583" spans="1:1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19"/>
    </row>
    <row r="584" spans="1:1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19"/>
    </row>
    <row r="585" spans="1:1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19"/>
    </row>
    <row r="586" spans="1:1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19"/>
    </row>
    <row r="587" spans="1:1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19"/>
    </row>
    <row r="588" spans="1:1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19"/>
    </row>
    <row r="589" spans="1:1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19"/>
    </row>
    <row r="590" spans="1:1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19"/>
    </row>
    <row r="591" spans="1:1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19"/>
    </row>
    <row r="592" spans="1:1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19"/>
    </row>
    <row r="593" spans="1:1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19"/>
    </row>
    <row r="594" spans="1:1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19"/>
    </row>
    <row r="595" spans="1:1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19"/>
    </row>
    <row r="596" spans="1:1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19"/>
    </row>
    <row r="597" spans="1:1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19"/>
    </row>
    <row r="598" spans="1:1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19"/>
    </row>
    <row r="599" spans="1:1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19"/>
    </row>
    <row r="600" spans="1:1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19"/>
    </row>
    <row r="601" spans="1:1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19"/>
    </row>
    <row r="602" spans="1:1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19"/>
    </row>
    <row r="603" spans="1:1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19"/>
    </row>
    <row r="604" spans="1:1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19"/>
    </row>
    <row r="605" spans="1:1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19"/>
    </row>
    <row r="606" spans="1:1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19"/>
    </row>
    <row r="607" spans="1:1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19"/>
    </row>
    <row r="608" spans="1:1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19"/>
    </row>
    <row r="609" spans="1:1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19"/>
    </row>
    <row r="610" spans="1:1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19"/>
    </row>
    <row r="611" spans="1:1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9"/>
    </row>
    <row r="612" spans="1:1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19"/>
    </row>
    <row r="613" spans="1:1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19"/>
    </row>
    <row r="614" spans="1:1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9"/>
    </row>
    <row r="615" spans="1:1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9"/>
    </row>
    <row r="616" spans="1:1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19"/>
    </row>
    <row r="617" spans="1:1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19"/>
    </row>
    <row r="618" spans="1:1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19"/>
    </row>
    <row r="619" spans="1:1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19"/>
    </row>
    <row r="620" spans="1:1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19"/>
    </row>
    <row r="621" spans="1:1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19"/>
    </row>
    <row r="622" spans="1:1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9"/>
    </row>
    <row r="623" spans="1:1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19"/>
    </row>
    <row r="624" spans="1:1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19"/>
    </row>
    <row r="625" spans="1:1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19"/>
    </row>
    <row r="626" spans="1:1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19"/>
    </row>
    <row r="627" spans="1:1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19"/>
    </row>
    <row r="628" spans="1:1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19"/>
    </row>
    <row r="629" spans="1:1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19"/>
    </row>
    <row r="630" spans="1:1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19"/>
    </row>
    <row r="631" spans="1:1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19"/>
    </row>
    <row r="632" spans="1:1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19"/>
    </row>
    <row r="633" spans="1:1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19"/>
    </row>
    <row r="634" spans="1:1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19"/>
    </row>
    <row r="635" spans="1:1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19"/>
    </row>
    <row r="636" spans="1:1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19"/>
    </row>
    <row r="637" spans="1:1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19"/>
    </row>
    <row r="638" spans="1:1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19"/>
    </row>
    <row r="639" spans="1:1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19"/>
    </row>
    <row r="640" spans="1:1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19"/>
    </row>
    <row r="641" spans="1:1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19"/>
    </row>
    <row r="642" spans="1:1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19"/>
    </row>
    <row r="643" spans="1:1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19"/>
    </row>
    <row r="644" spans="1:1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19"/>
    </row>
    <row r="645" spans="1:1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19"/>
    </row>
    <row r="646" spans="1:1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19"/>
    </row>
    <row r="647" spans="1:1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19"/>
    </row>
    <row r="648" spans="1:1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19"/>
    </row>
    <row r="649" spans="1:1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19"/>
    </row>
    <row r="650" spans="1:1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19"/>
    </row>
    <row r="651" spans="1:1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19"/>
    </row>
    <row r="652" spans="1:1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19"/>
    </row>
    <row r="653" spans="1:1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19"/>
    </row>
    <row r="654" spans="1:1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19"/>
    </row>
    <row r="655" spans="1:1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19"/>
    </row>
    <row r="656" spans="1:1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19"/>
    </row>
    <row r="657" spans="1:1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19"/>
    </row>
    <row r="658" spans="1:1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9"/>
    </row>
    <row r="659" spans="1:1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19"/>
    </row>
    <row r="660" spans="1:1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19"/>
    </row>
    <row r="661" spans="1:1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19"/>
    </row>
    <row r="662" spans="1:1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19"/>
    </row>
    <row r="663" spans="1:1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19"/>
    </row>
    <row r="664" spans="1:1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19"/>
    </row>
    <row r="665" spans="1:1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19"/>
    </row>
    <row r="666" spans="1:1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19"/>
    </row>
    <row r="667" spans="1:1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19"/>
    </row>
    <row r="668" spans="1:1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19"/>
    </row>
    <row r="669" spans="1:1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19"/>
    </row>
    <row r="670" spans="1:1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19"/>
    </row>
    <row r="671" spans="1:1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19"/>
    </row>
    <row r="672" spans="1:1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19"/>
    </row>
    <row r="673" spans="1:1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19"/>
    </row>
    <row r="674" spans="1:1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19"/>
    </row>
    <row r="675" spans="1:1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19"/>
    </row>
    <row r="676" spans="1:1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19"/>
    </row>
    <row r="677" spans="1:1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19"/>
    </row>
    <row r="678" spans="1:1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19"/>
    </row>
    <row r="679" spans="1:1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19"/>
    </row>
    <row r="680" spans="1:1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19"/>
    </row>
    <row r="681" spans="1:1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19"/>
    </row>
    <row r="682" spans="1:1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19"/>
    </row>
    <row r="683" spans="1:1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19"/>
    </row>
    <row r="684" spans="1:1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19"/>
    </row>
    <row r="685" spans="1:1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19"/>
    </row>
    <row r="686" spans="1:1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19"/>
    </row>
    <row r="687" spans="1:1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19"/>
    </row>
    <row r="688" spans="1:1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19"/>
    </row>
    <row r="689" spans="1:1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19"/>
    </row>
    <row r="690" spans="1:1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19"/>
    </row>
    <row r="691" spans="1:1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19"/>
    </row>
    <row r="692" spans="1:1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19"/>
    </row>
    <row r="693" spans="1:1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19"/>
    </row>
    <row r="694" spans="1:1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19"/>
    </row>
    <row r="695" spans="1:1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19"/>
    </row>
    <row r="696" spans="1:1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19"/>
    </row>
    <row r="697" spans="1:1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19"/>
    </row>
    <row r="698" spans="1:1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19"/>
    </row>
    <row r="699" spans="1:1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19"/>
    </row>
    <row r="700" spans="1:1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19"/>
    </row>
    <row r="701" spans="1:1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19"/>
    </row>
    <row r="702" spans="1:1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19"/>
    </row>
    <row r="703" spans="1:1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19"/>
    </row>
    <row r="704" spans="1:1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19"/>
    </row>
    <row r="705" spans="1:1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9"/>
    </row>
    <row r="706" spans="1:1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19"/>
    </row>
    <row r="707" spans="1:1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19"/>
    </row>
    <row r="708" spans="1:1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19"/>
    </row>
    <row r="709" spans="1:1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19"/>
    </row>
    <row r="710" spans="1:1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19"/>
    </row>
    <row r="711" spans="1:1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19"/>
    </row>
    <row r="712" spans="1:1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19"/>
    </row>
    <row r="713" spans="1:1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19"/>
    </row>
    <row r="714" spans="1:1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19"/>
    </row>
    <row r="715" spans="1:1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19"/>
    </row>
    <row r="716" spans="1:1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19"/>
    </row>
    <row r="717" spans="1:1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19"/>
    </row>
    <row r="718" spans="1:1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19"/>
    </row>
    <row r="719" spans="1:1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19"/>
    </row>
    <row r="720" spans="1:1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19"/>
    </row>
    <row r="721" spans="1:1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19"/>
    </row>
    <row r="722" spans="1:1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19"/>
    </row>
    <row r="723" spans="1:1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19"/>
    </row>
    <row r="724" spans="1:1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19"/>
    </row>
    <row r="725" spans="1:1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19"/>
    </row>
    <row r="726" spans="1:1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19"/>
    </row>
    <row r="727" spans="1:1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19"/>
    </row>
    <row r="728" spans="1:1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19"/>
    </row>
    <row r="729" spans="1:1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19"/>
    </row>
    <row r="730" spans="1:1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19"/>
    </row>
    <row r="731" spans="1:1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19"/>
    </row>
    <row r="732" spans="1:1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19"/>
    </row>
    <row r="733" spans="1:1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19"/>
    </row>
    <row r="734" spans="1:1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19"/>
    </row>
    <row r="735" spans="1:1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19"/>
    </row>
    <row r="736" spans="1:1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19"/>
    </row>
    <row r="737" spans="1:1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19"/>
    </row>
    <row r="738" spans="1:1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19"/>
    </row>
    <row r="739" spans="1:1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19"/>
    </row>
    <row r="740" spans="1:1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19"/>
    </row>
    <row r="741" spans="1:1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19"/>
    </row>
    <row r="742" spans="1:1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19"/>
    </row>
    <row r="743" spans="1:1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19"/>
    </row>
    <row r="744" spans="1:1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19"/>
    </row>
    <row r="745" spans="1:1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19"/>
    </row>
    <row r="746" spans="1:1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19"/>
    </row>
    <row r="747" spans="1:1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19"/>
    </row>
    <row r="748" spans="1:1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19"/>
    </row>
    <row r="749" spans="1:1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19"/>
    </row>
    <row r="750" spans="1:1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19"/>
    </row>
    <row r="751" spans="1:1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19"/>
    </row>
    <row r="752" spans="1:1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19"/>
    </row>
    <row r="753" spans="1:1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19"/>
    </row>
    <row r="754" spans="1:1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19"/>
    </row>
    <row r="755" spans="1:1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19"/>
    </row>
    <row r="756" spans="1:1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19"/>
    </row>
    <row r="757" spans="1:1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19"/>
    </row>
    <row r="758" spans="1:1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19"/>
    </row>
    <row r="759" spans="1:1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19"/>
    </row>
    <row r="760" spans="1:1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19"/>
    </row>
    <row r="761" spans="1:1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19"/>
    </row>
    <row r="762" spans="1:1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19"/>
    </row>
    <row r="763" spans="1:1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19"/>
    </row>
    <row r="764" spans="1:1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19"/>
    </row>
    <row r="765" spans="1:1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19"/>
    </row>
  </sheetData>
  <mergeCells count="74">
    <mergeCell ref="A211:A212"/>
    <mergeCell ref="A208:A210"/>
    <mergeCell ref="A203:A205"/>
    <mergeCell ref="A206:A207"/>
    <mergeCell ref="A178:A184"/>
    <mergeCell ref="A185:A187"/>
    <mergeCell ref="A188:A190"/>
    <mergeCell ref="A191:A194"/>
    <mergeCell ref="A195:A196"/>
    <mergeCell ref="A100:A103"/>
    <mergeCell ref="A104:A107"/>
    <mergeCell ref="A85:A88"/>
    <mergeCell ref="A89:A90"/>
    <mergeCell ref="A91:A93"/>
    <mergeCell ref="A94:A96"/>
    <mergeCell ref="A97:A99"/>
    <mergeCell ref="A41:A42"/>
    <mergeCell ref="A44:A47"/>
    <mergeCell ref="A48:A50"/>
    <mergeCell ref="A51:A53"/>
    <mergeCell ref="A3:A5"/>
    <mergeCell ref="A34:A35"/>
    <mergeCell ref="A36:A40"/>
    <mergeCell ref="A24:A27"/>
    <mergeCell ref="A8:A10"/>
    <mergeCell ref="A11:A15"/>
    <mergeCell ref="A32:A33"/>
    <mergeCell ref="A29:A31"/>
    <mergeCell ref="A20:A23"/>
    <mergeCell ref="A16:A18"/>
    <mergeCell ref="A7:B7"/>
    <mergeCell ref="M4:M5"/>
    <mergeCell ref="B1:M1"/>
    <mergeCell ref="B3:B5"/>
    <mergeCell ref="D3:M3"/>
    <mergeCell ref="D4:D5"/>
    <mergeCell ref="E4:G4"/>
    <mergeCell ref="H4:H5"/>
    <mergeCell ref="C3:C5"/>
    <mergeCell ref="I4:I5"/>
    <mergeCell ref="J4:J5"/>
    <mergeCell ref="K4:K5"/>
    <mergeCell ref="L4:L5"/>
    <mergeCell ref="A72:A74"/>
    <mergeCell ref="A75:A77"/>
    <mergeCell ref="A78:A82"/>
    <mergeCell ref="A55:A56"/>
    <mergeCell ref="A57:A59"/>
    <mergeCell ref="A63:A65"/>
    <mergeCell ref="A66:A68"/>
    <mergeCell ref="A69:A71"/>
    <mergeCell ref="A127:A129"/>
    <mergeCell ref="A130:A132"/>
    <mergeCell ref="A108:A109"/>
    <mergeCell ref="A111:A112"/>
    <mergeCell ref="A115:A116"/>
    <mergeCell ref="A121:A125"/>
    <mergeCell ref="A117:A120"/>
    <mergeCell ref="A218:A219"/>
    <mergeCell ref="A133:A135"/>
    <mergeCell ref="A136:A137"/>
    <mergeCell ref="A138:A143"/>
    <mergeCell ref="A144:A147"/>
    <mergeCell ref="A148:A149"/>
    <mergeCell ref="A176:A177"/>
    <mergeCell ref="A150:A152"/>
    <mergeCell ref="A153:A154"/>
    <mergeCell ref="A155:A161"/>
    <mergeCell ref="A162:A165"/>
    <mergeCell ref="A166:A167"/>
    <mergeCell ref="A168:A170"/>
    <mergeCell ref="A171:A175"/>
    <mergeCell ref="A215:A217"/>
    <mergeCell ref="A197:A200"/>
  </mergeCells>
  <hyperlinks>
    <hyperlink ref="A91" r:id="rId1" display="mailto:priemou@obrnadzor.gov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5.1</vt:lpstr>
      <vt:lpstr>Форма 6.1</vt:lpstr>
      <vt:lpstr>Форма 7.1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2016-09-24T19:18:10Z</dcterms:modified>
</cp:coreProperties>
</file>